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720" yWindow="285" windowWidth="24000" windowHeight="11835"/>
  </bookViews>
  <sheets>
    <sheet name="Ф_5 2023" sheetId="1" r:id="rId1"/>
  </sheets>
  <definedNames>
    <definedName name="_xlnm._FilterDatabase" localSheetId="0" hidden="1">'Ф_5 2023'!$A$19:$AO$78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'Ф_5 2023'!$15:$19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'Ф_5 2023'!$A$1:$AL$78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E77" i="1"/>
  <c r="AD77"/>
  <c r="AD26" s="1"/>
  <c r="AC77"/>
  <c r="AB77"/>
  <c r="AA77"/>
  <c r="Z77"/>
  <c r="Z26" s="1"/>
  <c r="Y77"/>
  <c r="AE72"/>
  <c r="AD72"/>
  <c r="AD23" s="1"/>
  <c r="AC72"/>
  <c r="AC23" s="1"/>
  <c r="AB72"/>
  <c r="AB23" s="1"/>
  <c r="AA72"/>
  <c r="AA23" s="1"/>
  <c r="Z72"/>
  <c r="Y72"/>
  <c r="AE69"/>
  <c r="AD69"/>
  <c r="AC69"/>
  <c r="AB69"/>
  <c r="AA69"/>
  <c r="Z69"/>
  <c r="Y69"/>
  <c r="AE60"/>
  <c r="AD60"/>
  <c r="AC60"/>
  <c r="AB60"/>
  <c r="AA60"/>
  <c r="Z60"/>
  <c r="Y60"/>
  <c r="AE56"/>
  <c r="AE54" s="1"/>
  <c r="AD56"/>
  <c r="AD54" s="1"/>
  <c r="AC56"/>
  <c r="AB56"/>
  <c r="AB54" s="1"/>
  <c r="AA56"/>
  <c r="AA54" s="1"/>
  <c r="Z56"/>
  <c r="Z54" s="1"/>
  <c r="Y56"/>
  <c r="Y54" s="1"/>
  <c r="AC54"/>
  <c r="AE51"/>
  <c r="AE49" s="1"/>
  <c r="AE48" s="1"/>
  <c r="AE22" s="1"/>
  <c r="AD51"/>
  <c r="AD49" s="1"/>
  <c r="AC51"/>
  <c r="AC49" s="1"/>
  <c r="AC48" s="1"/>
  <c r="AC22" s="1"/>
  <c r="AB51"/>
  <c r="AB49" s="1"/>
  <c r="AA51"/>
  <c r="AA49" s="1"/>
  <c r="Z51"/>
  <c r="Z49" s="1"/>
  <c r="Y51"/>
  <c r="Y49"/>
  <c r="Y48" s="1"/>
  <c r="Y22" s="1"/>
  <c r="AE45"/>
  <c r="AD45"/>
  <c r="AC45"/>
  <c r="AB45"/>
  <c r="AA45"/>
  <c r="Z45"/>
  <c r="Y45"/>
  <c r="AE41"/>
  <c r="AD41"/>
  <c r="AC41"/>
  <c r="AB41"/>
  <c r="AA41"/>
  <c r="Z41"/>
  <c r="Y41"/>
  <c r="AE37"/>
  <c r="AD37"/>
  <c r="AD36" s="1"/>
  <c r="AC37"/>
  <c r="AC36" s="1"/>
  <c r="AB37"/>
  <c r="AB36" s="1"/>
  <c r="AA37"/>
  <c r="Z37"/>
  <c r="Z36" s="1"/>
  <c r="Y37"/>
  <c r="AE33"/>
  <c r="AD33"/>
  <c r="AC33"/>
  <c r="AB33"/>
  <c r="AA33"/>
  <c r="Z33"/>
  <c r="Y33"/>
  <c r="AE29"/>
  <c r="AD29"/>
  <c r="AC29"/>
  <c r="AB29"/>
  <c r="AA29"/>
  <c r="Z29"/>
  <c r="Z28" s="1"/>
  <c r="Z21" s="1"/>
  <c r="Y29"/>
  <c r="AE26"/>
  <c r="AC26"/>
  <c r="AB26"/>
  <c r="AA26"/>
  <c r="Y26"/>
  <c r="AE25"/>
  <c r="AD25"/>
  <c r="AC25"/>
  <c r="AB25"/>
  <c r="AA25"/>
  <c r="Z25"/>
  <c r="Y25"/>
  <c r="AE24"/>
  <c r="AD24"/>
  <c r="AC24"/>
  <c r="AB24"/>
  <c r="AA24"/>
  <c r="Z24"/>
  <c r="Y24"/>
  <c r="AE23"/>
  <c r="Z23"/>
  <c r="Y23"/>
  <c r="AL59"/>
  <c r="AK59"/>
  <c r="AJ59"/>
  <c r="AI59"/>
  <c r="AH59"/>
  <c r="AG59"/>
  <c r="AF59"/>
  <c r="E56"/>
  <c r="E54" s="1"/>
  <c r="F56"/>
  <c r="F54" s="1"/>
  <c r="G56"/>
  <c r="G54" s="1"/>
  <c r="H56"/>
  <c r="H54" s="1"/>
  <c r="I56"/>
  <c r="I54" s="1"/>
  <c r="J56"/>
  <c r="K56"/>
  <c r="K54" s="1"/>
  <c r="L56"/>
  <c r="M56"/>
  <c r="M54" s="1"/>
  <c r="N56"/>
  <c r="N54" s="1"/>
  <c r="O56"/>
  <c r="O54" s="1"/>
  <c r="P56"/>
  <c r="Q56"/>
  <c r="Q54" s="1"/>
  <c r="R56"/>
  <c r="R54" s="1"/>
  <c r="S56"/>
  <c r="S54" s="1"/>
  <c r="T56"/>
  <c r="T54" s="1"/>
  <c r="U56"/>
  <c r="U54" s="1"/>
  <c r="V56"/>
  <c r="W56"/>
  <c r="W54" s="1"/>
  <c r="X56"/>
  <c r="AL56"/>
  <c r="D56"/>
  <c r="D54" s="1"/>
  <c r="E77"/>
  <c r="F77"/>
  <c r="G77"/>
  <c r="G26" s="1"/>
  <c r="H77"/>
  <c r="H26" s="1"/>
  <c r="I77"/>
  <c r="I26" s="1"/>
  <c r="J77"/>
  <c r="K77"/>
  <c r="K26" s="1"/>
  <c r="L77"/>
  <c r="M77"/>
  <c r="M26" s="1"/>
  <c r="N77"/>
  <c r="N26" s="1"/>
  <c r="O77"/>
  <c r="O26" s="1"/>
  <c r="P77"/>
  <c r="Q77"/>
  <c r="R77"/>
  <c r="R26" s="1"/>
  <c r="S77"/>
  <c r="S26" s="1"/>
  <c r="T77"/>
  <c r="T26" s="1"/>
  <c r="U77"/>
  <c r="U26" s="1"/>
  <c r="V77"/>
  <c r="W77"/>
  <c r="X77"/>
  <c r="D77"/>
  <c r="D26" s="1"/>
  <c r="AL78"/>
  <c r="AL77" s="1"/>
  <c r="AL26" s="1"/>
  <c r="AK78"/>
  <c r="AK77" s="1"/>
  <c r="AK26" s="1"/>
  <c r="AJ78"/>
  <c r="AJ77" s="1"/>
  <c r="AJ26" s="1"/>
  <c r="AI78"/>
  <c r="AI77" s="1"/>
  <c r="AI26" s="1"/>
  <c r="AH78"/>
  <c r="AH77" s="1"/>
  <c r="AH26" s="1"/>
  <c r="AG78"/>
  <c r="AG77" s="1"/>
  <c r="AG26" s="1"/>
  <c r="AF78"/>
  <c r="AF77" s="1"/>
  <c r="AF26" s="1"/>
  <c r="AL58"/>
  <c r="AK58"/>
  <c r="AJ58"/>
  <c r="AI58"/>
  <c r="AH58"/>
  <c r="AG58"/>
  <c r="AF58"/>
  <c r="AL57"/>
  <c r="AK57"/>
  <c r="AJ57"/>
  <c r="AI57"/>
  <c r="AH57"/>
  <c r="AG57"/>
  <c r="AG56" s="1"/>
  <c r="AF57"/>
  <c r="AL53"/>
  <c r="AK53"/>
  <c r="AJ53"/>
  <c r="AI53"/>
  <c r="AH53"/>
  <c r="AG53"/>
  <c r="AF53"/>
  <c r="AG52"/>
  <c r="AH52"/>
  <c r="AI52"/>
  <c r="AJ52"/>
  <c r="AK52"/>
  <c r="AL52"/>
  <c r="AF52"/>
  <c r="AL72"/>
  <c r="AL23" s="1"/>
  <c r="AK72"/>
  <c r="AK23" s="1"/>
  <c r="AJ72"/>
  <c r="AJ23" s="1"/>
  <c r="AI72"/>
  <c r="AH72"/>
  <c r="AH23" s="1"/>
  <c r="AG72"/>
  <c r="AG23" s="1"/>
  <c r="AF72"/>
  <c r="AF23" s="1"/>
  <c r="X72"/>
  <c r="X23" s="1"/>
  <c r="W72"/>
  <c r="W23" s="1"/>
  <c r="V72"/>
  <c r="V23" s="1"/>
  <c r="U72"/>
  <c r="T72"/>
  <c r="S72"/>
  <c r="S23" s="1"/>
  <c r="R72"/>
  <c r="R23" s="1"/>
  <c r="Q72"/>
  <c r="Q23" s="1"/>
  <c r="P72"/>
  <c r="P23" s="1"/>
  <c r="O72"/>
  <c r="N72"/>
  <c r="N23" s="1"/>
  <c r="M72"/>
  <c r="M23" s="1"/>
  <c r="L72"/>
  <c r="L23" s="1"/>
  <c r="K72"/>
  <c r="K23" s="1"/>
  <c r="J72"/>
  <c r="J23" s="1"/>
  <c r="I72"/>
  <c r="I23" s="1"/>
  <c r="H72"/>
  <c r="H23" s="1"/>
  <c r="G72"/>
  <c r="G23" s="1"/>
  <c r="F72"/>
  <c r="F23" s="1"/>
  <c r="E72"/>
  <c r="E23" s="1"/>
  <c r="D72"/>
  <c r="D23" s="1"/>
  <c r="AL69"/>
  <c r="AK69"/>
  <c r="AJ69"/>
  <c r="AI69"/>
  <c r="AH69"/>
  <c r="AG69"/>
  <c r="AF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AL60"/>
  <c r="AK60"/>
  <c r="AJ60"/>
  <c r="AI60"/>
  <c r="AH60"/>
  <c r="AG60"/>
  <c r="AF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X54"/>
  <c r="V54"/>
  <c r="P54"/>
  <c r="L54"/>
  <c r="J54"/>
  <c r="X51"/>
  <c r="X49" s="1"/>
  <c r="W51"/>
  <c r="W49" s="1"/>
  <c r="V51"/>
  <c r="V49" s="1"/>
  <c r="U51"/>
  <c r="U49" s="1"/>
  <c r="T51"/>
  <c r="T49" s="1"/>
  <c r="S51"/>
  <c r="S49" s="1"/>
  <c r="R51"/>
  <c r="R49" s="1"/>
  <c r="Q51"/>
  <c r="Q49" s="1"/>
  <c r="P51"/>
  <c r="P49" s="1"/>
  <c r="O51"/>
  <c r="O49" s="1"/>
  <c r="N51"/>
  <c r="N49" s="1"/>
  <c r="M51"/>
  <c r="M49" s="1"/>
  <c r="L51"/>
  <c r="L49" s="1"/>
  <c r="K51"/>
  <c r="K49" s="1"/>
  <c r="J51"/>
  <c r="J49" s="1"/>
  <c r="I51"/>
  <c r="I49" s="1"/>
  <c r="H51"/>
  <c r="H49" s="1"/>
  <c r="G51"/>
  <c r="G49" s="1"/>
  <c r="F51"/>
  <c r="F49" s="1"/>
  <c r="E51"/>
  <c r="E49" s="1"/>
  <c r="D51"/>
  <c r="D49" s="1"/>
  <c r="AL45"/>
  <c r="AK45"/>
  <c r="AJ45"/>
  <c r="AI45"/>
  <c r="AH45"/>
  <c r="AG45"/>
  <c r="AF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AL41"/>
  <c r="AK41"/>
  <c r="AJ41"/>
  <c r="AI41"/>
  <c r="AH41"/>
  <c r="AG41"/>
  <c r="AF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AL37"/>
  <c r="AK37"/>
  <c r="AJ37"/>
  <c r="AI37"/>
  <c r="AH37"/>
  <c r="AG37"/>
  <c r="AF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AL33"/>
  <c r="AK33"/>
  <c r="AJ33"/>
  <c r="AI33"/>
  <c r="AH33"/>
  <c r="AG33"/>
  <c r="AF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AL29"/>
  <c r="AK29"/>
  <c r="AJ29"/>
  <c r="AI29"/>
  <c r="AH29"/>
  <c r="AG29"/>
  <c r="AF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X26"/>
  <c r="W26"/>
  <c r="V26"/>
  <c r="Q26"/>
  <c r="P26"/>
  <c r="L26"/>
  <c r="J26"/>
  <c r="F26"/>
  <c r="E26"/>
  <c r="AL25"/>
  <c r="AK25"/>
  <c r="AJ25"/>
  <c r="AI25"/>
  <c r="AH25"/>
  <c r="AG25"/>
  <c r="AF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L24"/>
  <c r="AK24"/>
  <c r="AJ24"/>
  <c r="AI24"/>
  <c r="AH24"/>
  <c r="AG24"/>
  <c r="AF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I23"/>
  <c r="U23"/>
  <c r="T23"/>
  <c r="O23"/>
  <c r="AF56" l="1"/>
  <c r="AJ56"/>
  <c r="AE28"/>
  <c r="AE21" s="1"/>
  <c r="AA36"/>
  <c r="AA28" s="1"/>
  <c r="AA21" s="1"/>
  <c r="AA20" s="1"/>
  <c r="AA27" s="1"/>
  <c r="AE36"/>
  <c r="AB48"/>
  <c r="AB22" s="1"/>
  <c r="AD28"/>
  <c r="AD21" s="1"/>
  <c r="AI56"/>
  <c r="AI54" s="1"/>
  <c r="AC28"/>
  <c r="AC21" s="1"/>
  <c r="Y36"/>
  <c r="Y28" s="1"/>
  <c r="Y21" s="1"/>
  <c r="Y20" s="1"/>
  <c r="Y27" s="1"/>
  <c r="AD48"/>
  <c r="AD22" s="1"/>
  <c r="AD20" s="1"/>
  <c r="AD27" s="1"/>
  <c r="AK56"/>
  <c r="AB28"/>
  <c r="AB21" s="1"/>
  <c r="AB20" s="1"/>
  <c r="AB27" s="1"/>
  <c r="AE20"/>
  <c r="AE27" s="1"/>
  <c r="AA48"/>
  <c r="AA22" s="1"/>
  <c r="AC20"/>
  <c r="AC27" s="1"/>
  <c r="Z48"/>
  <c r="Z22" s="1"/>
  <c r="Z20" s="1"/>
  <c r="Z27" s="1"/>
  <c r="AH56"/>
  <c r="AH54" s="1"/>
  <c r="AJ51"/>
  <c r="AJ49" s="1"/>
  <c r="G36"/>
  <c r="G28" s="1"/>
  <c r="G21" s="1"/>
  <c r="M36"/>
  <c r="M28" s="1"/>
  <c r="M21" s="1"/>
  <c r="S36"/>
  <c r="K48"/>
  <c r="K22" s="1"/>
  <c r="I36"/>
  <c r="I28" s="1"/>
  <c r="I21" s="1"/>
  <c r="O36"/>
  <c r="O28" s="1"/>
  <c r="O21" s="1"/>
  <c r="U36"/>
  <c r="U28" s="1"/>
  <c r="U21" s="1"/>
  <c r="AG51"/>
  <c r="AG49" s="1"/>
  <c r="N36"/>
  <c r="N28" s="1"/>
  <c r="N21" s="1"/>
  <c r="T36"/>
  <c r="E36"/>
  <c r="E28" s="1"/>
  <c r="E21" s="1"/>
  <c r="K36"/>
  <c r="K28" s="1"/>
  <c r="K21" s="1"/>
  <c r="Q36"/>
  <c r="Q28" s="1"/>
  <c r="Q21" s="1"/>
  <c r="W36"/>
  <c r="W28" s="1"/>
  <c r="W21" s="1"/>
  <c r="AJ36"/>
  <c r="AJ28" s="1"/>
  <c r="AJ21" s="1"/>
  <c r="AI36"/>
  <c r="H36"/>
  <c r="H28" s="1"/>
  <c r="H21" s="1"/>
  <c r="AK54"/>
  <c r="F36"/>
  <c r="F28" s="1"/>
  <c r="F21" s="1"/>
  <c r="L36"/>
  <c r="L28" s="1"/>
  <c r="L21" s="1"/>
  <c r="R36"/>
  <c r="R28" s="1"/>
  <c r="R21" s="1"/>
  <c r="X36"/>
  <c r="X28" s="1"/>
  <c r="X21" s="1"/>
  <c r="AK36"/>
  <c r="T28"/>
  <c r="T21" s="1"/>
  <c r="AF36"/>
  <c r="AF28" s="1"/>
  <c r="AF21" s="1"/>
  <c r="AL36"/>
  <c r="AL28" s="1"/>
  <c r="AL21" s="1"/>
  <c r="X48"/>
  <c r="X22" s="1"/>
  <c r="AG36"/>
  <c r="AG28" s="1"/>
  <c r="AG21" s="1"/>
  <c r="AF51"/>
  <c r="AF49" s="1"/>
  <c r="AG54"/>
  <c r="AG48" s="1"/>
  <c r="AG22" s="1"/>
  <c r="F48"/>
  <c r="F22" s="1"/>
  <c r="R48"/>
  <c r="R22" s="1"/>
  <c r="S48"/>
  <c r="S22" s="1"/>
  <c r="Q48"/>
  <c r="Q22" s="1"/>
  <c r="I48"/>
  <c r="I22" s="1"/>
  <c r="AF54"/>
  <c r="AL54"/>
  <c r="L48"/>
  <c r="L22" s="1"/>
  <c r="AK51"/>
  <c r="AK49" s="1"/>
  <c r="AJ54"/>
  <c r="AJ48" s="1"/>
  <c r="AJ22" s="1"/>
  <c r="AI28"/>
  <c r="AI21" s="1"/>
  <c r="E48"/>
  <c r="E22" s="1"/>
  <c r="AL51"/>
  <c r="AL49" s="1"/>
  <c r="AH51"/>
  <c r="AH49" s="1"/>
  <c r="AI51"/>
  <c r="AI49" s="1"/>
  <c r="W48"/>
  <c r="W22" s="1"/>
  <c r="O48"/>
  <c r="O22" s="1"/>
  <c r="G48"/>
  <c r="G22" s="1"/>
  <c r="N48"/>
  <c r="N22" s="1"/>
  <c r="T48"/>
  <c r="T22" s="1"/>
  <c r="D36"/>
  <c r="D28" s="1"/>
  <c r="D21" s="1"/>
  <c r="J36"/>
  <c r="J28" s="1"/>
  <c r="J21" s="1"/>
  <c r="P36"/>
  <c r="P28" s="1"/>
  <c r="P21" s="1"/>
  <c r="V36"/>
  <c r="V28" s="1"/>
  <c r="V21" s="1"/>
  <c r="AH36"/>
  <c r="AH28" s="1"/>
  <c r="AH21" s="1"/>
  <c r="M48"/>
  <c r="M22" s="1"/>
  <c r="H48"/>
  <c r="H22" s="1"/>
  <c r="S28"/>
  <c r="S21" s="1"/>
  <c r="AK28"/>
  <c r="AK21" s="1"/>
  <c r="D48"/>
  <c r="D22" s="1"/>
  <c r="J48"/>
  <c r="J22" s="1"/>
  <c r="P48"/>
  <c r="P22" s="1"/>
  <c r="V48"/>
  <c r="V22" s="1"/>
  <c r="U48"/>
  <c r="U22" s="1"/>
  <c r="N20" l="1"/>
  <c r="N27" s="1"/>
  <c r="T20"/>
  <c r="T27" s="1"/>
  <c r="K20"/>
  <c r="K27" s="1"/>
  <c r="X20"/>
  <c r="X27" s="1"/>
  <c r="Q20"/>
  <c r="Q27" s="1"/>
  <c r="F20"/>
  <c r="F27" s="1"/>
  <c r="D20"/>
  <c r="D27" s="1"/>
  <c r="J20"/>
  <c r="J27" s="1"/>
  <c r="P20"/>
  <c r="P27" s="1"/>
  <c r="O20"/>
  <c r="O27" s="1"/>
  <c r="AG20"/>
  <c r="AG27" s="1"/>
  <c r="E20"/>
  <c r="E27" s="1"/>
  <c r="AK48"/>
  <c r="AK22" s="1"/>
  <c r="W20"/>
  <c r="W27" s="1"/>
  <c r="L20"/>
  <c r="L27" s="1"/>
  <c r="R20"/>
  <c r="R27" s="1"/>
  <c r="AF48"/>
  <c r="AF22" s="1"/>
  <c r="AF20" s="1"/>
  <c r="AF27" s="1"/>
  <c r="AH48"/>
  <c r="AH22" s="1"/>
  <c r="AH20" s="1"/>
  <c r="AH27" s="1"/>
  <c r="M20"/>
  <c r="M27" s="1"/>
  <c r="H20"/>
  <c r="H27" s="1"/>
  <c r="I20"/>
  <c r="I27" s="1"/>
  <c r="AL48"/>
  <c r="AL22" s="1"/>
  <c r="AL20" s="1"/>
  <c r="AL27" s="1"/>
  <c r="S20"/>
  <c r="S27" s="1"/>
  <c r="AI48"/>
  <c r="AI22" s="1"/>
  <c r="AI20" s="1"/>
  <c r="AI27" s="1"/>
  <c r="AK20"/>
  <c r="AK27" s="1"/>
  <c r="AJ20"/>
  <c r="AJ27" s="1"/>
  <c r="V20"/>
  <c r="V27" s="1"/>
  <c r="U20"/>
  <c r="U27" s="1"/>
  <c r="G20"/>
  <c r="G27" s="1"/>
</calcChain>
</file>

<file path=xl/sharedStrings.xml><?xml version="1.0" encoding="utf-8"?>
<sst xmlns="http://schemas.openxmlformats.org/spreadsheetml/2006/main" count="275" uniqueCount="178">
  <si>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</si>
  <si>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</si>
  <si>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</si>
  <si>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</si>
  <si>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</si>
  <si>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</si>
  <si>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</si>
  <si>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</si>
  <si>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</si>
  <si>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</si>
  <si>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</si>
  <si>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</si>
  <si>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</si>
  <si>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</si>
  <si>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</si>
  <si>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</si>
  <si>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</si>
  <si>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</si>
  <si>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</si>
  <si>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</si>
  <si>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</si>
  <si>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</si>
  <si>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</si>
  <si>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</si>
  <si>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</si>
  <si>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</si>
  <si>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</si>
  <si>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</si>
  <si>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</si>
  <si>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</si>
  <si>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</si>
  <si>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</si>
  <si>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</si>
  <si>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</si>
  <si>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</si>
  <si>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</si>
  <si>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</si>
  <si>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</si>
  <si>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</si>
  <si>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</si>
  <si>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</si>
  <si>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</si>
  <si>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</si>
  <si>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</si>
  <si>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</si>
  <si>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</si>
  <si>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</si>
  <si>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</si>
  <si>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</si>
  <si>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</si>
  <si>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</si>
  <si>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</si>
  <si>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</si>
  <si>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</si>
  <si>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</si>
  <si>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</si>
  <si>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</si>
  <si>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</si>
  <si>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</si>
  <si>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</si>
  <si>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</si>
  <si>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</si>
  <si>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</si>
  <si>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</si>
  <si>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</si>
  <si>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</si>
  <si>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</si>
  <si>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</si>
  <si>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</si>
  <si>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</si>
  <si>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</si>
  <si>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</si>
  <si>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</si>
  <si>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</si>
  <si>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</si>
  <si>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</si>
  <si>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</si>
  <si>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</si>
  <si>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</si>
  <si>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</si>
  <si>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</si>
  <si>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</si>
  <si>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</si>
  <si>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</si>
  <si>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</si>
  <si>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</si>
  <si>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</si>
  <si>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</si>
  <si>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</si>
  <si>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</si>
  <si>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</si>
  <si>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</si>
  <si>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</si>
  <si>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</si>
  <si>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</si>
  <si>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</si>
  <si>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</si>
  <si>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</si>
  <si>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</si>
  <si>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</si>
  <si>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</si>
  <si>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</si>
  <si>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</si>
  <si>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</si>
  <si>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</si>
  <si>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</si>
  <si>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</si>
  <si>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</si>
  <si>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</si>
  <si>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</si>
  <si>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</si>
  <si>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</si>
  <si>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</si>
  <si>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</si>
  <si>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</si>
  <si>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</si>
  <si>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</si>
  <si>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</si>
  <si>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</si>
  <si>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</si>
  <si>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</si>
  <si>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</si>
  <si>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</si>
  <si>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</si>
  <si>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</si>
  <si>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</si>
  <si>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</si>
  <si>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</si>
  <si>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</si>
  <si>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</si>
  <si>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</si>
  <si>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</si>
  <si>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</si>
  <si>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</si>
  <si>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</si>
  <si>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</si>
  <si>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</si>
  <si>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</si>
  <si>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</si>
  <si>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</si>
  <si>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</si>
  <si>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</si>
  <si>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</si>
  <si>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</si>
  <si>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</si>
  <si>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</si>
  <si>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</si>
  <si>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</si>
  <si>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</si>
  <si>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</si>
  <si>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№380</t>
  </si>
  <si>
    <t>к приказу Минэнерго России</t>
  </si>
  <si>
    <t>Приложение  № 5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</si>
  <si>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</si>
  <si>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решение об утверждении инвестиционной программы </t>
  </si>
  <si>
    <t>1.2.2.2.1</t>
  </si>
  <si>
    <t xml:space="preserve"> на год 2025</t>
  </si>
  <si>
    <t>Итого план 
за 2025 год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</si>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</sst>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_-* #,##0.00_-;\-* #,##0.00_-;_-* &quot;-&quot;??_-;_-@_-"/>
    <numFmt numFmtId="168" formatCode="dd\-mmm\-yyyy"/>
    <numFmt numFmtId="169" formatCode="#,##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5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6" applyNumberFormat="0" applyAlignment="0" applyProtection="0"/>
    <xf numFmtId="0" fontId="18" fillId="21" borderId="7" applyNumberFormat="0" applyAlignment="0" applyProtection="0"/>
    <xf numFmtId="16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6" applyNumberFormat="0" applyAlignment="0" applyProtection="0"/>
    <xf numFmtId="0" fontId="27" fillId="0" borderId="11" applyNumberFormat="0" applyFill="0" applyAlignment="0" applyProtection="0"/>
    <xf numFmtId="0" fontId="28" fillId="22" borderId="0" applyNumberFormat="0" applyBorder="0" applyAlignment="0" applyProtection="0"/>
    <xf numFmtId="0" fontId="29" fillId="0" borderId="0"/>
    <xf numFmtId="0" fontId="14" fillId="23" borderId="12" applyNumberFormat="0" applyFont="0" applyAlignment="0" applyProtection="0"/>
    <xf numFmtId="0" fontId="30" fillId="20" borderId="13" applyNumberFormat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7" borderId="6" applyNumberFormat="0" applyAlignment="0" applyProtection="0"/>
    <xf numFmtId="0" fontId="30" fillId="20" borderId="13" applyNumberFormat="0" applyAlignment="0" applyProtection="0"/>
    <xf numFmtId="0" fontId="17" fillId="20" borderId="6" applyNumberFormat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18" fillId="21" borderId="7" applyNumberFormat="0" applyAlignment="0" applyProtection="0"/>
    <xf numFmtId="0" fontId="31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>
      <alignment horizontal="left"/>
    </xf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19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11" applyNumberFormat="0" applyFill="0" applyAlignment="0" applyProtection="0"/>
    <xf numFmtId="0" fontId="40" fillId="0" borderId="0"/>
    <xf numFmtId="0" fontId="33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2" fillId="4" borderId="0" applyNumberFormat="0" applyBorder="0" applyAlignment="0" applyProtection="0"/>
    <xf numFmtId="4" fontId="42" fillId="24" borderId="15" applyNumberFormat="0" applyProtection="0">
      <alignment horizontal="right" vertical="center"/>
    </xf>
  </cellStyleXfs>
  <cellXfs count="45">
    <xf numFmtId="0" fontId="0" fillId="0" borderId="0" xfId="0"/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4" fillId="0" borderId="0" xfId="7" applyFont="1" applyFill="1" applyAlignment="1">
      <alignment horizontal="right" vertical="center"/>
    </xf>
    <xf numFmtId="0" fontId="4" fillId="0" borderId="0" xfId="7" applyFont="1" applyFill="1" applyAlignment="1">
      <alignment horizontal="right"/>
    </xf>
    <xf numFmtId="0" fontId="12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9" fillId="0" borderId="0" xfId="1" applyFont="1" applyFill="1"/>
    <xf numFmtId="0" fontId="3" fillId="0" borderId="0" xfId="1" applyFont="1" applyFill="1"/>
    <xf numFmtId="0" fontId="2" fillId="0" borderId="0" xfId="1" applyFont="1" applyFill="1"/>
    <xf numFmtId="0" fontId="7" fillId="0" borderId="0" xfId="1" applyFont="1" applyFill="1"/>
    <xf numFmtId="0" fontId="8" fillId="0" borderId="1" xfId="3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1" fillId="0" borderId="1" xfId="4" applyFont="1" applyFill="1" applyBorder="1" applyAlignment="1">
      <alignment horizontal="center" vertical="center" textRotation="90" wrapText="1"/>
    </xf>
    <xf numFmtId="49" fontId="11" fillId="0" borderId="1" xfId="4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 applyProtection="1">
      <alignment horizontal="center" vertical="center"/>
      <protection locked="0"/>
    </xf>
    <xf numFmtId="0" fontId="8" fillId="0" borderId="1" xfId="3" applyFont="1" applyFill="1" applyBorder="1" applyAlignment="1">
      <alignment horizontal="left" wrapText="1"/>
    </xf>
    <xf numFmtId="2" fontId="8" fillId="0" borderId="1" xfId="3" applyNumberFormat="1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>
      <alignment horizontal="center" vertical="center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5" xfId="5" applyFont="1" applyFill="1" applyBorder="1" applyAlignment="1"/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top"/>
    </xf>
    <xf numFmtId="0" fontId="3" fillId="0" borderId="5" xfId="5" applyFont="1" applyFill="1" applyBorder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11" fillId="0" borderId="4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287314</xdr:colOff>
      <xdr:row>1</xdr:row>
      <xdr:rowOff>6349</xdr:rowOff>
    </xdr:to>
    <xdr:sp macro="" textlink="">
      <xdr:nvSpPr>
        <xdr:cNvPr id="2" name="StampObjectLite11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N78"/>
  <sheetViews>
    <sheetView tabSelected="1" view="pageBreakPreview" zoomScale="60" workbookViewId="0"/>
  </sheetViews>
  <sheetFormatPr defaultRowHeight="15.75"/>
  <cols>
    <col min="1" max="1" width="18.7109375" style="10" customWidth="1"/>
    <col min="2" max="2" width="43.7109375" style="10" customWidth="1"/>
    <col min="3" max="3" width="21.140625" style="10" customWidth="1"/>
    <col min="4" max="4" width="17.7109375" style="10" customWidth="1"/>
    <col min="5" max="5" width="7.140625" style="10" customWidth="1"/>
    <col min="6" max="6" width="6.7109375" style="10" customWidth="1"/>
    <col min="7" max="7" width="7.42578125" style="10" customWidth="1"/>
    <col min="8" max="8" width="7.28515625" style="10" customWidth="1"/>
    <col min="9" max="9" width="7.42578125" style="10" customWidth="1"/>
    <col min="10" max="10" width="7.140625" style="10" customWidth="1"/>
    <col min="11" max="11" width="16.85546875" style="10" customWidth="1"/>
    <col min="12" max="12" width="8.28515625" style="10" customWidth="1"/>
    <col min="13" max="13" width="8" style="10" customWidth="1"/>
    <col min="14" max="15" width="8.28515625" style="10" customWidth="1"/>
    <col min="16" max="16" width="7.5703125" style="10" customWidth="1"/>
    <col min="17" max="17" width="7.28515625" style="10" customWidth="1"/>
    <col min="18" max="18" width="17.28515625" style="10" customWidth="1"/>
    <col min="19" max="19" width="8.28515625" style="10" customWidth="1"/>
    <col min="20" max="21" width="8" style="10" customWidth="1"/>
    <col min="22" max="22" width="7.5703125" style="10" customWidth="1"/>
    <col min="23" max="23" width="7.85546875" style="10" customWidth="1"/>
    <col min="24" max="24" width="8" style="10" customWidth="1"/>
    <col min="25" max="25" width="17.28515625" style="10" customWidth="1"/>
    <col min="26" max="26" width="9.7109375" style="10" customWidth="1"/>
    <col min="27" max="28" width="7.85546875" style="10" customWidth="1"/>
    <col min="29" max="29" width="8.7109375" style="10" customWidth="1"/>
    <col min="30" max="30" width="7.85546875" style="10" customWidth="1"/>
    <col min="31" max="31" width="10" style="10" customWidth="1"/>
    <col min="32" max="32" width="16.85546875" style="10" customWidth="1"/>
    <col min="33" max="33" width="9.28515625" style="10" customWidth="1"/>
    <col min="34" max="34" width="8.85546875" style="10" customWidth="1"/>
    <col min="35" max="35" width="6.85546875" style="10" customWidth="1"/>
    <col min="36" max="36" width="7.85546875" style="10" customWidth="1"/>
    <col min="37" max="37" width="6.85546875" style="10" customWidth="1"/>
    <col min="38" max="38" width="8.5703125" style="10" customWidth="1"/>
    <col min="39" max="41" width="5.7109375" style="10" customWidth="1"/>
    <col min="42" max="16384" width="9.140625" style="10"/>
  </cols>
  <sheetData>
    <row r="1" spans="1:40" s="3" customFormat="1" ht="62.1" customHeight="1">
      <c r="AL1" s="4" t="s">
        <v>152</v>
      </c>
    </row>
    <row r="2" spans="1:40" s="3" customFormat="1" ht="18.75">
      <c r="AL2" s="5" t="s">
        <v>151</v>
      </c>
    </row>
    <row r="3" spans="1:40" s="3" customFormat="1" ht="18.75">
      <c r="AL3" s="5" t="s">
        <v>150</v>
      </c>
    </row>
    <row r="4" spans="1:40" s="3" customFormat="1" ht="18.75">
      <c r="A4" s="40" t="s">
        <v>149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40" s="3" customFormat="1" ht="18.75">
      <c r="A5" s="41" t="s">
        <v>156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40" s="3" customFormat="1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40" s="3" customFormat="1" ht="18.75">
      <c r="A7" s="42" t="s">
        <v>153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6"/>
      <c r="AN7" s="6"/>
    </row>
    <row r="8" spans="1:40" s="3" customFormat="1" ht="18.75">
      <c r="A8" s="43" t="s">
        <v>148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7"/>
      <c r="AN8" s="7"/>
    </row>
    <row r="9" spans="1:40" s="3" customFormat="1" ht="18.7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7"/>
      <c r="AN9" s="7"/>
    </row>
    <row r="10" spans="1:40" s="3" customFormat="1" ht="18.75">
      <c r="A10" s="44" t="s">
        <v>174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</row>
    <row r="11" spans="1:40" s="3" customFormat="1" ht="18.7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</row>
    <row r="12" spans="1:40" s="3" customFormat="1" ht="18.75">
      <c r="A12" s="34" t="s">
        <v>154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1"/>
      <c r="AN12" s="1"/>
    </row>
    <row r="13" spans="1:40" s="3" customFormat="1" ht="15.75" customHeight="1">
      <c r="A13" s="34" t="s">
        <v>173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1"/>
      <c r="AN13" s="1"/>
    </row>
    <row r="14" spans="1:40" s="3" customFormat="1" ht="18.7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</row>
    <row r="15" spans="1:40" s="8" customFormat="1" ht="19.5" customHeight="1">
      <c r="A15" s="35" t="s">
        <v>147</v>
      </c>
      <c r="B15" s="35" t="s">
        <v>146</v>
      </c>
      <c r="C15" s="35" t="s">
        <v>145</v>
      </c>
      <c r="D15" s="38" t="s">
        <v>144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</row>
    <row r="16" spans="1:40" s="8" customFormat="1" ht="36" customHeight="1">
      <c r="A16" s="36"/>
      <c r="B16" s="36"/>
      <c r="C16" s="36"/>
      <c r="D16" s="38" t="s">
        <v>143</v>
      </c>
      <c r="E16" s="38"/>
      <c r="F16" s="38"/>
      <c r="G16" s="38"/>
      <c r="H16" s="38"/>
      <c r="I16" s="38"/>
      <c r="J16" s="38"/>
      <c r="K16" s="38" t="s">
        <v>142</v>
      </c>
      <c r="L16" s="38"/>
      <c r="M16" s="38"/>
      <c r="N16" s="38"/>
      <c r="O16" s="38"/>
      <c r="P16" s="38"/>
      <c r="Q16" s="38"/>
      <c r="R16" s="38" t="s">
        <v>141</v>
      </c>
      <c r="S16" s="38"/>
      <c r="T16" s="38"/>
      <c r="U16" s="38"/>
      <c r="V16" s="38"/>
      <c r="W16" s="38"/>
      <c r="X16" s="38"/>
      <c r="Y16" s="38" t="s">
        <v>140</v>
      </c>
      <c r="Z16" s="38"/>
      <c r="AA16" s="38"/>
      <c r="AB16" s="38"/>
      <c r="AC16" s="38"/>
      <c r="AD16" s="38"/>
      <c r="AE16" s="38"/>
      <c r="AF16" s="39" t="s">
        <v>157</v>
      </c>
      <c r="AG16" s="39"/>
      <c r="AH16" s="39"/>
      <c r="AI16" s="39"/>
      <c r="AJ16" s="39"/>
      <c r="AK16" s="39"/>
      <c r="AL16" s="39"/>
    </row>
    <row r="17" spans="1:38" s="8" customFormat="1" ht="43.5" customHeight="1">
      <c r="A17" s="36"/>
      <c r="B17" s="36"/>
      <c r="C17" s="36"/>
      <c r="D17" s="30" t="s">
        <v>139</v>
      </c>
      <c r="E17" s="38" t="s">
        <v>138</v>
      </c>
      <c r="F17" s="38"/>
      <c r="G17" s="38"/>
      <c r="H17" s="38"/>
      <c r="I17" s="38"/>
      <c r="J17" s="38"/>
      <c r="K17" s="30" t="s">
        <v>139</v>
      </c>
      <c r="L17" s="39" t="s">
        <v>138</v>
      </c>
      <c r="M17" s="39"/>
      <c r="N17" s="39"/>
      <c r="O17" s="39"/>
      <c r="P17" s="39"/>
      <c r="Q17" s="39"/>
      <c r="R17" s="30" t="s">
        <v>139</v>
      </c>
      <c r="S17" s="39" t="s">
        <v>138</v>
      </c>
      <c r="T17" s="39"/>
      <c r="U17" s="39"/>
      <c r="V17" s="39"/>
      <c r="W17" s="39"/>
      <c r="X17" s="39"/>
      <c r="Y17" s="30" t="s">
        <v>139</v>
      </c>
      <c r="Z17" s="39" t="s">
        <v>138</v>
      </c>
      <c r="AA17" s="39"/>
      <c r="AB17" s="39"/>
      <c r="AC17" s="39"/>
      <c r="AD17" s="39"/>
      <c r="AE17" s="39"/>
      <c r="AF17" s="30" t="s">
        <v>139</v>
      </c>
      <c r="AG17" s="39" t="s">
        <v>138</v>
      </c>
      <c r="AH17" s="39"/>
      <c r="AI17" s="39"/>
      <c r="AJ17" s="39"/>
      <c r="AK17" s="39"/>
      <c r="AL17" s="39"/>
    </row>
    <row r="18" spans="1:38" s="8" customFormat="1" ht="153" customHeight="1">
      <c r="A18" s="37"/>
      <c r="B18" s="37"/>
      <c r="C18" s="37"/>
      <c r="D18" s="13" t="s">
        <v>137</v>
      </c>
      <c r="E18" s="13" t="s">
        <v>137</v>
      </c>
      <c r="F18" s="14" t="s">
        <v>136</v>
      </c>
      <c r="G18" s="14" t="s">
        <v>135</v>
      </c>
      <c r="H18" s="14" t="s">
        <v>134</v>
      </c>
      <c r="I18" s="14" t="s">
        <v>133</v>
      </c>
      <c r="J18" s="14" t="s">
        <v>132</v>
      </c>
      <c r="K18" s="13" t="s">
        <v>137</v>
      </c>
      <c r="L18" s="13" t="s">
        <v>137</v>
      </c>
      <c r="M18" s="14" t="s">
        <v>136</v>
      </c>
      <c r="N18" s="14" t="s">
        <v>135</v>
      </c>
      <c r="O18" s="14" t="s">
        <v>134</v>
      </c>
      <c r="P18" s="14" t="s">
        <v>133</v>
      </c>
      <c r="Q18" s="14" t="s">
        <v>132</v>
      </c>
      <c r="R18" s="13" t="s">
        <v>137</v>
      </c>
      <c r="S18" s="13" t="s">
        <v>137</v>
      </c>
      <c r="T18" s="14" t="s">
        <v>136</v>
      </c>
      <c r="U18" s="14" t="s">
        <v>135</v>
      </c>
      <c r="V18" s="14" t="s">
        <v>134</v>
      </c>
      <c r="W18" s="14" t="s">
        <v>133</v>
      </c>
      <c r="X18" s="14" t="s">
        <v>132</v>
      </c>
      <c r="Y18" s="13" t="s">
        <v>137</v>
      </c>
      <c r="Z18" s="13" t="s">
        <v>137</v>
      </c>
      <c r="AA18" s="14" t="s">
        <v>136</v>
      </c>
      <c r="AB18" s="14" t="s">
        <v>135</v>
      </c>
      <c r="AC18" s="14" t="s">
        <v>134</v>
      </c>
      <c r="AD18" s="14" t="s">
        <v>133</v>
      </c>
      <c r="AE18" s="14" t="s">
        <v>132</v>
      </c>
      <c r="AF18" s="13" t="s">
        <v>137</v>
      </c>
      <c r="AG18" s="13" t="s">
        <v>137</v>
      </c>
      <c r="AH18" s="14" t="s">
        <v>136</v>
      </c>
      <c r="AI18" s="14" t="s">
        <v>135</v>
      </c>
      <c r="AJ18" s="14" t="s">
        <v>134</v>
      </c>
      <c r="AK18" s="14" t="s">
        <v>133</v>
      </c>
      <c r="AL18" s="14" t="s">
        <v>132</v>
      </c>
    </row>
    <row r="19" spans="1:38" s="8" customFormat="1" ht="23.25">
      <c r="A19" s="29">
        <v>1</v>
      </c>
      <c r="B19" s="29">
        <v>2</v>
      </c>
      <c r="C19" s="29">
        <v>3</v>
      </c>
      <c r="D19" s="15" t="s">
        <v>131</v>
      </c>
      <c r="E19" s="15" t="s">
        <v>130</v>
      </c>
      <c r="F19" s="15" t="s">
        <v>129</v>
      </c>
      <c r="G19" s="15" t="s">
        <v>128</v>
      </c>
      <c r="H19" s="15" t="s">
        <v>127</v>
      </c>
      <c r="I19" s="15" t="s">
        <v>126</v>
      </c>
      <c r="J19" s="15" t="s">
        <v>125</v>
      </c>
      <c r="K19" s="15" t="s">
        <v>124</v>
      </c>
      <c r="L19" s="15" t="s">
        <v>123</v>
      </c>
      <c r="M19" s="15" t="s">
        <v>122</v>
      </c>
      <c r="N19" s="15" t="s">
        <v>121</v>
      </c>
      <c r="O19" s="15" t="s">
        <v>120</v>
      </c>
      <c r="P19" s="15" t="s">
        <v>119</v>
      </c>
      <c r="Q19" s="15" t="s">
        <v>118</v>
      </c>
      <c r="R19" s="15" t="s">
        <v>117</v>
      </c>
      <c r="S19" s="15" t="s">
        <v>116</v>
      </c>
      <c r="T19" s="15" t="s">
        <v>115</v>
      </c>
      <c r="U19" s="15" t="s">
        <v>114</v>
      </c>
      <c r="V19" s="15" t="s">
        <v>113</v>
      </c>
      <c r="W19" s="15" t="s">
        <v>112</v>
      </c>
      <c r="X19" s="15" t="s">
        <v>111</v>
      </c>
      <c r="Y19" s="15" t="s">
        <v>110</v>
      </c>
      <c r="Z19" s="15" t="s">
        <v>109</v>
      </c>
      <c r="AA19" s="15" t="s">
        <v>108</v>
      </c>
      <c r="AB19" s="15" t="s">
        <v>107</v>
      </c>
      <c r="AC19" s="15" t="s">
        <v>106</v>
      </c>
      <c r="AD19" s="15" t="s">
        <v>105</v>
      </c>
      <c r="AE19" s="15" t="s">
        <v>104</v>
      </c>
      <c r="AF19" s="15" t="s">
        <v>103</v>
      </c>
      <c r="AG19" s="15" t="s">
        <v>102</v>
      </c>
      <c r="AH19" s="15" t="s">
        <v>101</v>
      </c>
      <c r="AI19" s="15" t="s">
        <v>100</v>
      </c>
      <c r="AJ19" s="15" t="s">
        <v>99</v>
      </c>
      <c r="AK19" s="15" t="s">
        <v>98</v>
      </c>
      <c r="AL19" s="15" t="s">
        <v>97</v>
      </c>
    </row>
    <row r="20" spans="1:38" s="9" customFormat="1" ht="31.5">
      <c r="A20" s="16" t="s">
        <v>96</v>
      </c>
      <c r="B20" s="17" t="s">
        <v>95</v>
      </c>
      <c r="C20" s="12"/>
      <c r="D20" s="18">
        <f t="shared" ref="D20:AL20" si="0">SUM(D21:D26)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si="0"/>
        <v>0</v>
      </c>
      <c r="T20" s="18">
        <f t="shared" si="0"/>
        <v>0</v>
      </c>
      <c r="U20" s="18">
        <f t="shared" si="0"/>
        <v>0</v>
      </c>
      <c r="V20" s="18">
        <f t="shared" si="0"/>
        <v>0</v>
      </c>
      <c r="W20" s="18">
        <f t="shared" si="0"/>
        <v>0</v>
      </c>
      <c r="X20" s="18">
        <f t="shared" si="0"/>
        <v>0</v>
      </c>
      <c r="Y20" s="18">
        <f t="shared" ref="Y20:AE20" si="1">SUM(Y21:Y26)</f>
        <v>0</v>
      </c>
      <c r="Z20" s="18">
        <f t="shared" si="1"/>
        <v>42.796808349999999</v>
      </c>
      <c r="AA20" s="18">
        <f t="shared" si="1"/>
        <v>0.14000000000000001</v>
      </c>
      <c r="AB20" s="18">
        <f t="shared" si="1"/>
        <v>0</v>
      </c>
      <c r="AC20" s="18">
        <f t="shared" si="1"/>
        <v>17.600000000000001</v>
      </c>
      <c r="AD20" s="18">
        <f t="shared" si="1"/>
        <v>0</v>
      </c>
      <c r="AE20" s="18">
        <f t="shared" si="1"/>
        <v>1</v>
      </c>
      <c r="AF20" s="18">
        <f t="shared" si="0"/>
        <v>0</v>
      </c>
      <c r="AG20" s="18">
        <f t="shared" si="0"/>
        <v>42.796808349999999</v>
      </c>
      <c r="AH20" s="18">
        <f t="shared" si="0"/>
        <v>0.14000000000000001</v>
      </c>
      <c r="AI20" s="18">
        <f t="shared" si="0"/>
        <v>0</v>
      </c>
      <c r="AJ20" s="18">
        <f t="shared" si="0"/>
        <v>17.600000000000001</v>
      </c>
      <c r="AK20" s="18">
        <f t="shared" si="0"/>
        <v>0</v>
      </c>
      <c r="AL20" s="18">
        <f t="shared" si="0"/>
        <v>1</v>
      </c>
    </row>
    <row r="21" spans="1:38" s="9" customFormat="1" ht="18.75">
      <c r="A21" s="16" t="s">
        <v>94</v>
      </c>
      <c r="B21" s="17" t="s">
        <v>93</v>
      </c>
      <c r="C21" s="12" t="s">
        <v>0</v>
      </c>
      <c r="D21" s="18">
        <f t="shared" ref="D21:AL21" si="2">D28</f>
        <v>0</v>
      </c>
      <c r="E21" s="18">
        <f t="shared" si="2"/>
        <v>0</v>
      </c>
      <c r="F21" s="18">
        <f t="shared" si="2"/>
        <v>0</v>
      </c>
      <c r="G21" s="18">
        <f t="shared" si="2"/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 t="shared" si="2"/>
        <v>0</v>
      </c>
      <c r="O21" s="18">
        <f t="shared" si="2"/>
        <v>0</v>
      </c>
      <c r="P21" s="18">
        <f t="shared" si="2"/>
        <v>0</v>
      </c>
      <c r="Q21" s="18">
        <f t="shared" si="2"/>
        <v>0</v>
      </c>
      <c r="R21" s="18">
        <f t="shared" si="2"/>
        <v>0</v>
      </c>
      <c r="S21" s="18">
        <f t="shared" si="2"/>
        <v>0</v>
      </c>
      <c r="T21" s="18">
        <f t="shared" si="2"/>
        <v>0</v>
      </c>
      <c r="U21" s="18">
        <f t="shared" si="2"/>
        <v>0</v>
      </c>
      <c r="V21" s="18">
        <f t="shared" si="2"/>
        <v>0</v>
      </c>
      <c r="W21" s="18">
        <f t="shared" si="2"/>
        <v>0</v>
      </c>
      <c r="X21" s="18">
        <f t="shared" si="2"/>
        <v>0</v>
      </c>
      <c r="Y21" s="18">
        <f t="shared" si="2"/>
        <v>0</v>
      </c>
      <c r="Z21" s="18">
        <f t="shared" si="2"/>
        <v>0</v>
      </c>
      <c r="AA21" s="18">
        <f t="shared" si="2"/>
        <v>0</v>
      </c>
      <c r="AB21" s="18">
        <f t="shared" si="2"/>
        <v>0</v>
      </c>
      <c r="AC21" s="18">
        <f t="shared" si="2"/>
        <v>0</v>
      </c>
      <c r="AD21" s="18">
        <f t="shared" si="2"/>
        <v>0</v>
      </c>
      <c r="AE21" s="18">
        <f t="shared" si="2"/>
        <v>0</v>
      </c>
      <c r="AF21" s="18">
        <f t="shared" si="2"/>
        <v>0</v>
      </c>
      <c r="AG21" s="18">
        <f t="shared" si="2"/>
        <v>0</v>
      </c>
      <c r="AH21" s="18">
        <f t="shared" si="2"/>
        <v>0</v>
      </c>
      <c r="AI21" s="18">
        <f t="shared" si="2"/>
        <v>0</v>
      </c>
      <c r="AJ21" s="18">
        <f t="shared" si="2"/>
        <v>0</v>
      </c>
      <c r="AK21" s="18">
        <f t="shared" si="2"/>
        <v>0</v>
      </c>
      <c r="AL21" s="18">
        <f t="shared" si="2"/>
        <v>0</v>
      </c>
    </row>
    <row r="22" spans="1:38" s="9" customFormat="1" ht="31.5">
      <c r="A22" s="16" t="s">
        <v>92</v>
      </c>
      <c r="B22" s="17" t="s">
        <v>91</v>
      </c>
      <c r="C22" s="12" t="s">
        <v>0</v>
      </c>
      <c r="D22" s="18">
        <f t="shared" ref="D22:AL22" si="3">D48</f>
        <v>0</v>
      </c>
      <c r="E22" s="18">
        <f t="shared" si="3"/>
        <v>0</v>
      </c>
      <c r="F22" s="18">
        <f t="shared" si="3"/>
        <v>0</v>
      </c>
      <c r="G22" s="18">
        <f t="shared" si="3"/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  <c r="N22" s="18">
        <f t="shared" si="3"/>
        <v>0</v>
      </c>
      <c r="O22" s="18">
        <f t="shared" si="3"/>
        <v>0</v>
      </c>
      <c r="P22" s="18">
        <f t="shared" si="3"/>
        <v>0</v>
      </c>
      <c r="Q22" s="18">
        <f t="shared" si="3"/>
        <v>0</v>
      </c>
      <c r="R22" s="18">
        <f t="shared" si="3"/>
        <v>0</v>
      </c>
      <c r="S22" s="18">
        <f t="shared" si="3"/>
        <v>0</v>
      </c>
      <c r="T22" s="18">
        <f t="shared" si="3"/>
        <v>0</v>
      </c>
      <c r="U22" s="18">
        <f t="shared" si="3"/>
        <v>0</v>
      </c>
      <c r="V22" s="18">
        <f t="shared" si="3"/>
        <v>0</v>
      </c>
      <c r="W22" s="18">
        <f t="shared" si="3"/>
        <v>0</v>
      </c>
      <c r="X22" s="18">
        <f t="shared" si="3"/>
        <v>0</v>
      </c>
      <c r="Y22" s="18">
        <f t="shared" si="3"/>
        <v>0</v>
      </c>
      <c r="Z22" s="18">
        <f t="shared" si="3"/>
        <v>35.286549999999998</v>
      </c>
      <c r="AA22" s="18">
        <f t="shared" si="3"/>
        <v>0.14000000000000001</v>
      </c>
      <c r="AB22" s="18">
        <f t="shared" si="3"/>
        <v>0</v>
      </c>
      <c r="AC22" s="18">
        <f t="shared" si="3"/>
        <v>17.600000000000001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8">
        <f t="shared" si="3"/>
        <v>35.286549999999998</v>
      </c>
      <c r="AH22" s="18">
        <f t="shared" si="3"/>
        <v>0.14000000000000001</v>
      </c>
      <c r="AI22" s="18">
        <f t="shared" si="3"/>
        <v>0</v>
      </c>
      <c r="AJ22" s="18">
        <f t="shared" si="3"/>
        <v>17.600000000000001</v>
      </c>
      <c r="AK22" s="18">
        <f t="shared" si="3"/>
        <v>0</v>
      </c>
      <c r="AL22" s="18">
        <f t="shared" si="3"/>
        <v>0</v>
      </c>
    </row>
    <row r="23" spans="1:38" s="9" customFormat="1" ht="63.75">
      <c r="A23" s="16" t="s">
        <v>90</v>
      </c>
      <c r="B23" s="19" t="s">
        <v>89</v>
      </c>
      <c r="C23" s="12" t="s">
        <v>0</v>
      </c>
      <c r="D23" s="18">
        <f t="shared" ref="D23:AL23" si="4">D72</f>
        <v>0</v>
      </c>
      <c r="E23" s="18">
        <f t="shared" si="4"/>
        <v>0</v>
      </c>
      <c r="F23" s="18">
        <f t="shared" si="4"/>
        <v>0</v>
      </c>
      <c r="G23" s="18">
        <f t="shared" si="4"/>
        <v>0</v>
      </c>
      <c r="H23" s="18">
        <f t="shared" si="4"/>
        <v>0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8">
        <f t="shared" si="4"/>
        <v>0</v>
      </c>
      <c r="M23" s="18">
        <f t="shared" si="4"/>
        <v>0</v>
      </c>
      <c r="N23" s="18">
        <f t="shared" si="4"/>
        <v>0</v>
      </c>
      <c r="O23" s="18">
        <f t="shared" si="4"/>
        <v>0</v>
      </c>
      <c r="P23" s="18">
        <f t="shared" si="4"/>
        <v>0</v>
      </c>
      <c r="Q23" s="18">
        <f t="shared" si="4"/>
        <v>0</v>
      </c>
      <c r="R23" s="18">
        <f t="shared" si="4"/>
        <v>0</v>
      </c>
      <c r="S23" s="18">
        <f t="shared" si="4"/>
        <v>0</v>
      </c>
      <c r="T23" s="18">
        <f t="shared" si="4"/>
        <v>0</v>
      </c>
      <c r="U23" s="18">
        <f t="shared" si="4"/>
        <v>0</v>
      </c>
      <c r="V23" s="18">
        <f t="shared" si="4"/>
        <v>0</v>
      </c>
      <c r="W23" s="18">
        <f t="shared" si="4"/>
        <v>0</v>
      </c>
      <c r="X23" s="18">
        <f t="shared" si="4"/>
        <v>0</v>
      </c>
      <c r="Y23" s="18">
        <f t="shared" si="4"/>
        <v>0</v>
      </c>
      <c r="Z23" s="18">
        <f t="shared" si="4"/>
        <v>0</v>
      </c>
      <c r="AA23" s="18">
        <f t="shared" si="4"/>
        <v>0</v>
      </c>
      <c r="AB23" s="18">
        <f t="shared" si="4"/>
        <v>0</v>
      </c>
      <c r="AC23" s="18">
        <f t="shared" si="4"/>
        <v>0</v>
      </c>
      <c r="AD23" s="18">
        <f t="shared" si="4"/>
        <v>0</v>
      </c>
      <c r="AE23" s="18">
        <f t="shared" si="4"/>
        <v>0</v>
      </c>
      <c r="AF23" s="18">
        <f t="shared" si="4"/>
        <v>0</v>
      </c>
      <c r="AG23" s="18">
        <f t="shared" si="4"/>
        <v>0</v>
      </c>
      <c r="AH23" s="18">
        <f t="shared" si="4"/>
        <v>0</v>
      </c>
      <c r="AI23" s="18">
        <f t="shared" si="4"/>
        <v>0</v>
      </c>
      <c r="AJ23" s="18">
        <f t="shared" si="4"/>
        <v>0</v>
      </c>
      <c r="AK23" s="18">
        <f t="shared" si="4"/>
        <v>0</v>
      </c>
      <c r="AL23" s="18">
        <f t="shared" si="4"/>
        <v>0</v>
      </c>
    </row>
    <row r="24" spans="1:38" s="9" customFormat="1" ht="31.5">
      <c r="A24" s="16" t="s">
        <v>88</v>
      </c>
      <c r="B24" s="17" t="s">
        <v>87</v>
      </c>
      <c r="C24" s="12" t="s">
        <v>0</v>
      </c>
      <c r="D24" s="18">
        <f t="shared" ref="D24:AL26" si="5">D75</f>
        <v>0</v>
      </c>
      <c r="E24" s="18">
        <f t="shared" si="5"/>
        <v>0</v>
      </c>
      <c r="F24" s="18">
        <f t="shared" si="5"/>
        <v>0</v>
      </c>
      <c r="G24" s="18">
        <f t="shared" si="5"/>
        <v>0</v>
      </c>
      <c r="H24" s="18">
        <f t="shared" si="5"/>
        <v>0</v>
      </c>
      <c r="I24" s="18">
        <f t="shared" si="5"/>
        <v>0</v>
      </c>
      <c r="J24" s="18">
        <f t="shared" si="5"/>
        <v>0</v>
      </c>
      <c r="K24" s="18">
        <f t="shared" si="5"/>
        <v>0</v>
      </c>
      <c r="L24" s="18">
        <f t="shared" si="5"/>
        <v>0</v>
      </c>
      <c r="M24" s="18">
        <f t="shared" si="5"/>
        <v>0</v>
      </c>
      <c r="N24" s="18">
        <f t="shared" si="5"/>
        <v>0</v>
      </c>
      <c r="O24" s="18">
        <f t="shared" si="5"/>
        <v>0</v>
      </c>
      <c r="P24" s="18">
        <f t="shared" si="5"/>
        <v>0</v>
      </c>
      <c r="Q24" s="18">
        <f t="shared" si="5"/>
        <v>0</v>
      </c>
      <c r="R24" s="18">
        <f t="shared" si="5"/>
        <v>0</v>
      </c>
      <c r="S24" s="18">
        <f t="shared" si="5"/>
        <v>0</v>
      </c>
      <c r="T24" s="18">
        <f t="shared" si="5"/>
        <v>0</v>
      </c>
      <c r="U24" s="18">
        <f t="shared" si="5"/>
        <v>0</v>
      </c>
      <c r="V24" s="18">
        <f t="shared" si="5"/>
        <v>0</v>
      </c>
      <c r="W24" s="18">
        <f t="shared" si="5"/>
        <v>0</v>
      </c>
      <c r="X24" s="18">
        <f t="shared" si="5"/>
        <v>0</v>
      </c>
      <c r="Y24" s="18">
        <f t="shared" si="5"/>
        <v>0</v>
      </c>
      <c r="Z24" s="18">
        <f t="shared" si="5"/>
        <v>0</v>
      </c>
      <c r="AA24" s="18">
        <f t="shared" si="5"/>
        <v>0</v>
      </c>
      <c r="AB24" s="18">
        <f t="shared" si="5"/>
        <v>0</v>
      </c>
      <c r="AC24" s="18">
        <f t="shared" si="5"/>
        <v>0</v>
      </c>
      <c r="AD24" s="18">
        <f t="shared" si="5"/>
        <v>0</v>
      </c>
      <c r="AE24" s="18">
        <f t="shared" si="5"/>
        <v>0</v>
      </c>
      <c r="AF24" s="18">
        <f t="shared" si="5"/>
        <v>0</v>
      </c>
      <c r="AG24" s="18">
        <f t="shared" si="5"/>
        <v>0</v>
      </c>
      <c r="AH24" s="18">
        <f t="shared" si="5"/>
        <v>0</v>
      </c>
      <c r="AI24" s="18">
        <f t="shared" si="5"/>
        <v>0</v>
      </c>
      <c r="AJ24" s="18">
        <f t="shared" si="5"/>
        <v>0</v>
      </c>
      <c r="AK24" s="18">
        <f t="shared" si="5"/>
        <v>0</v>
      </c>
      <c r="AL24" s="18">
        <f t="shared" si="5"/>
        <v>0</v>
      </c>
    </row>
    <row r="25" spans="1:38" s="9" customFormat="1" ht="47.25">
      <c r="A25" s="16" t="s">
        <v>86</v>
      </c>
      <c r="B25" s="17" t="s">
        <v>85</v>
      </c>
      <c r="C25" s="12" t="s">
        <v>0</v>
      </c>
      <c r="D25" s="18">
        <f t="shared" si="5"/>
        <v>0</v>
      </c>
      <c r="E25" s="18">
        <f t="shared" si="5"/>
        <v>0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0</v>
      </c>
      <c r="K25" s="18">
        <f t="shared" si="5"/>
        <v>0</v>
      </c>
      <c r="L25" s="18">
        <f t="shared" si="5"/>
        <v>0</v>
      </c>
      <c r="M25" s="18">
        <f t="shared" si="5"/>
        <v>0</v>
      </c>
      <c r="N25" s="18">
        <f t="shared" si="5"/>
        <v>0</v>
      </c>
      <c r="O25" s="18">
        <f t="shared" si="5"/>
        <v>0</v>
      </c>
      <c r="P25" s="18">
        <f t="shared" si="5"/>
        <v>0</v>
      </c>
      <c r="Q25" s="18">
        <f t="shared" si="5"/>
        <v>0</v>
      </c>
      <c r="R25" s="18">
        <f t="shared" si="5"/>
        <v>0</v>
      </c>
      <c r="S25" s="18">
        <f t="shared" si="5"/>
        <v>0</v>
      </c>
      <c r="T25" s="18">
        <f t="shared" si="5"/>
        <v>0</v>
      </c>
      <c r="U25" s="18">
        <f t="shared" si="5"/>
        <v>0</v>
      </c>
      <c r="V25" s="18">
        <f t="shared" si="5"/>
        <v>0</v>
      </c>
      <c r="W25" s="18">
        <f t="shared" si="5"/>
        <v>0</v>
      </c>
      <c r="X25" s="18">
        <f t="shared" si="5"/>
        <v>0</v>
      </c>
      <c r="Y25" s="18">
        <f t="shared" si="5"/>
        <v>0</v>
      </c>
      <c r="Z25" s="18">
        <f t="shared" si="5"/>
        <v>0</v>
      </c>
      <c r="AA25" s="18">
        <f t="shared" si="5"/>
        <v>0</v>
      </c>
      <c r="AB25" s="18">
        <f t="shared" si="5"/>
        <v>0</v>
      </c>
      <c r="AC25" s="18">
        <f t="shared" si="5"/>
        <v>0</v>
      </c>
      <c r="AD25" s="18">
        <f t="shared" si="5"/>
        <v>0</v>
      </c>
      <c r="AE25" s="18">
        <f t="shared" si="5"/>
        <v>0</v>
      </c>
      <c r="AF25" s="18">
        <f t="shared" si="5"/>
        <v>0</v>
      </c>
      <c r="AG25" s="18">
        <f t="shared" si="5"/>
        <v>0</v>
      </c>
      <c r="AH25" s="18">
        <f t="shared" si="5"/>
        <v>0</v>
      </c>
      <c r="AI25" s="18">
        <f t="shared" si="5"/>
        <v>0</v>
      </c>
      <c r="AJ25" s="18">
        <f t="shared" si="5"/>
        <v>0</v>
      </c>
      <c r="AK25" s="18">
        <f t="shared" si="5"/>
        <v>0</v>
      </c>
      <c r="AL25" s="18">
        <f t="shared" si="5"/>
        <v>0</v>
      </c>
    </row>
    <row r="26" spans="1:38" s="9" customFormat="1" ht="18.75">
      <c r="A26" s="16" t="s">
        <v>84</v>
      </c>
      <c r="B26" s="19" t="s">
        <v>83</v>
      </c>
      <c r="C26" s="12" t="s">
        <v>0</v>
      </c>
      <c r="D26" s="18">
        <f t="shared" si="5"/>
        <v>0</v>
      </c>
      <c r="E26" s="18">
        <f t="shared" si="5"/>
        <v>0</v>
      </c>
      <c r="F26" s="18">
        <f t="shared" si="5"/>
        <v>0</v>
      </c>
      <c r="G26" s="18">
        <f t="shared" si="5"/>
        <v>0</v>
      </c>
      <c r="H26" s="18">
        <f t="shared" si="5"/>
        <v>0</v>
      </c>
      <c r="I26" s="18">
        <f t="shared" si="5"/>
        <v>0</v>
      </c>
      <c r="J26" s="18">
        <f t="shared" si="5"/>
        <v>0</v>
      </c>
      <c r="K26" s="18">
        <f t="shared" si="5"/>
        <v>0</v>
      </c>
      <c r="L26" s="18">
        <f t="shared" si="5"/>
        <v>0</v>
      </c>
      <c r="M26" s="18">
        <f t="shared" si="5"/>
        <v>0</v>
      </c>
      <c r="N26" s="18">
        <f t="shared" si="5"/>
        <v>0</v>
      </c>
      <c r="O26" s="18">
        <f t="shared" si="5"/>
        <v>0</v>
      </c>
      <c r="P26" s="18">
        <f t="shared" si="5"/>
        <v>0</v>
      </c>
      <c r="Q26" s="18">
        <f t="shared" si="5"/>
        <v>0</v>
      </c>
      <c r="R26" s="18">
        <f t="shared" si="5"/>
        <v>0</v>
      </c>
      <c r="S26" s="18">
        <f t="shared" si="5"/>
        <v>0</v>
      </c>
      <c r="T26" s="18">
        <f t="shared" si="5"/>
        <v>0</v>
      </c>
      <c r="U26" s="18">
        <f t="shared" si="5"/>
        <v>0</v>
      </c>
      <c r="V26" s="18">
        <f t="shared" si="5"/>
        <v>0</v>
      </c>
      <c r="W26" s="18">
        <f t="shared" si="5"/>
        <v>0</v>
      </c>
      <c r="X26" s="18">
        <f t="shared" si="5"/>
        <v>0</v>
      </c>
      <c r="Y26" s="18">
        <f t="shared" si="5"/>
        <v>0</v>
      </c>
      <c r="Z26" s="18">
        <f t="shared" si="5"/>
        <v>7.51025835</v>
      </c>
      <c r="AA26" s="18">
        <f t="shared" si="5"/>
        <v>0</v>
      </c>
      <c r="AB26" s="18">
        <f t="shared" si="5"/>
        <v>0</v>
      </c>
      <c r="AC26" s="18">
        <f t="shared" si="5"/>
        <v>0</v>
      </c>
      <c r="AD26" s="18">
        <f t="shared" si="5"/>
        <v>0</v>
      </c>
      <c r="AE26" s="18">
        <f t="shared" si="5"/>
        <v>1</v>
      </c>
      <c r="AF26" s="18">
        <f t="shared" si="5"/>
        <v>0</v>
      </c>
      <c r="AG26" s="18">
        <f t="shared" si="5"/>
        <v>7.51025835</v>
      </c>
      <c r="AH26" s="18">
        <f t="shared" si="5"/>
        <v>0</v>
      </c>
      <c r="AI26" s="18">
        <f t="shared" si="5"/>
        <v>0</v>
      </c>
      <c r="AJ26" s="18">
        <f t="shared" si="5"/>
        <v>0</v>
      </c>
      <c r="AK26" s="18">
        <f t="shared" si="5"/>
        <v>0</v>
      </c>
      <c r="AL26" s="18">
        <f t="shared" si="5"/>
        <v>1</v>
      </c>
    </row>
    <row r="27" spans="1:38" s="3" customFormat="1" ht="18.75">
      <c r="A27" s="16" t="s">
        <v>82</v>
      </c>
      <c r="B27" s="17" t="s">
        <v>158</v>
      </c>
      <c r="C27" s="12" t="s">
        <v>0</v>
      </c>
      <c r="D27" s="18">
        <f t="shared" ref="D27:AL27" si="6">D20</f>
        <v>0</v>
      </c>
      <c r="E27" s="18">
        <f t="shared" si="6"/>
        <v>0</v>
      </c>
      <c r="F27" s="18">
        <f t="shared" si="6"/>
        <v>0</v>
      </c>
      <c r="G27" s="18">
        <f t="shared" si="6"/>
        <v>0</v>
      </c>
      <c r="H27" s="18">
        <f t="shared" si="6"/>
        <v>0</v>
      </c>
      <c r="I27" s="18">
        <f t="shared" si="6"/>
        <v>0</v>
      </c>
      <c r="J27" s="18">
        <f t="shared" si="6"/>
        <v>0</v>
      </c>
      <c r="K27" s="18">
        <f t="shared" si="6"/>
        <v>0</v>
      </c>
      <c r="L27" s="18">
        <f t="shared" si="6"/>
        <v>0</v>
      </c>
      <c r="M27" s="18">
        <f t="shared" si="6"/>
        <v>0</v>
      </c>
      <c r="N27" s="18">
        <f t="shared" si="6"/>
        <v>0</v>
      </c>
      <c r="O27" s="18">
        <f t="shared" si="6"/>
        <v>0</v>
      </c>
      <c r="P27" s="18">
        <f t="shared" si="6"/>
        <v>0</v>
      </c>
      <c r="Q27" s="18">
        <f t="shared" si="6"/>
        <v>0</v>
      </c>
      <c r="R27" s="18">
        <f t="shared" si="6"/>
        <v>0</v>
      </c>
      <c r="S27" s="18">
        <f t="shared" si="6"/>
        <v>0</v>
      </c>
      <c r="T27" s="18">
        <f t="shared" si="6"/>
        <v>0</v>
      </c>
      <c r="U27" s="18">
        <f t="shared" si="6"/>
        <v>0</v>
      </c>
      <c r="V27" s="18">
        <f t="shared" si="6"/>
        <v>0</v>
      </c>
      <c r="W27" s="18">
        <f t="shared" si="6"/>
        <v>0</v>
      </c>
      <c r="X27" s="18">
        <f t="shared" si="6"/>
        <v>0</v>
      </c>
      <c r="Y27" s="18">
        <f t="shared" si="6"/>
        <v>0</v>
      </c>
      <c r="Z27" s="18">
        <f t="shared" si="6"/>
        <v>42.796808349999999</v>
      </c>
      <c r="AA27" s="18">
        <f t="shared" si="6"/>
        <v>0.14000000000000001</v>
      </c>
      <c r="AB27" s="18">
        <f t="shared" si="6"/>
        <v>0</v>
      </c>
      <c r="AC27" s="18">
        <f t="shared" si="6"/>
        <v>17.600000000000001</v>
      </c>
      <c r="AD27" s="18">
        <f t="shared" si="6"/>
        <v>0</v>
      </c>
      <c r="AE27" s="18">
        <f t="shared" si="6"/>
        <v>1</v>
      </c>
      <c r="AF27" s="18">
        <f t="shared" si="6"/>
        <v>0</v>
      </c>
      <c r="AG27" s="18">
        <f t="shared" si="6"/>
        <v>42.796808349999999</v>
      </c>
      <c r="AH27" s="18">
        <f t="shared" si="6"/>
        <v>0.14000000000000001</v>
      </c>
      <c r="AI27" s="18">
        <f t="shared" si="6"/>
        <v>0</v>
      </c>
      <c r="AJ27" s="18">
        <f t="shared" si="6"/>
        <v>17.600000000000001</v>
      </c>
      <c r="AK27" s="18">
        <f t="shared" si="6"/>
        <v>0</v>
      </c>
      <c r="AL27" s="18">
        <f t="shared" si="6"/>
        <v>1</v>
      </c>
    </row>
    <row r="28" spans="1:38" s="11" customFormat="1" ht="31.5">
      <c r="A28" s="16" t="s">
        <v>81</v>
      </c>
      <c r="B28" s="17" t="s">
        <v>80</v>
      </c>
      <c r="C28" s="12" t="s">
        <v>0</v>
      </c>
      <c r="D28" s="22">
        <f t="shared" ref="D28:AL28" si="7">D29+D33+D36+D45</f>
        <v>0</v>
      </c>
      <c r="E28" s="22">
        <f t="shared" si="7"/>
        <v>0</v>
      </c>
      <c r="F28" s="22">
        <f t="shared" si="7"/>
        <v>0</v>
      </c>
      <c r="G28" s="22">
        <f t="shared" si="7"/>
        <v>0</v>
      </c>
      <c r="H28" s="22">
        <f t="shared" si="7"/>
        <v>0</v>
      </c>
      <c r="I28" s="22">
        <f t="shared" si="7"/>
        <v>0</v>
      </c>
      <c r="J28" s="22">
        <f t="shared" si="7"/>
        <v>0</v>
      </c>
      <c r="K28" s="22">
        <f t="shared" si="7"/>
        <v>0</v>
      </c>
      <c r="L28" s="22">
        <f t="shared" si="7"/>
        <v>0</v>
      </c>
      <c r="M28" s="22">
        <f t="shared" si="7"/>
        <v>0</v>
      </c>
      <c r="N28" s="22">
        <f t="shared" si="7"/>
        <v>0</v>
      </c>
      <c r="O28" s="22">
        <f t="shared" si="7"/>
        <v>0</v>
      </c>
      <c r="P28" s="22">
        <f t="shared" si="7"/>
        <v>0</v>
      </c>
      <c r="Q28" s="22">
        <f t="shared" si="7"/>
        <v>0</v>
      </c>
      <c r="R28" s="22">
        <f t="shared" si="7"/>
        <v>0</v>
      </c>
      <c r="S28" s="22">
        <f t="shared" si="7"/>
        <v>0</v>
      </c>
      <c r="T28" s="22">
        <f t="shared" si="7"/>
        <v>0</v>
      </c>
      <c r="U28" s="22">
        <f t="shared" si="7"/>
        <v>0</v>
      </c>
      <c r="V28" s="22">
        <f t="shared" si="7"/>
        <v>0</v>
      </c>
      <c r="W28" s="22">
        <f t="shared" si="7"/>
        <v>0</v>
      </c>
      <c r="X28" s="22">
        <f t="shared" si="7"/>
        <v>0</v>
      </c>
      <c r="Y28" s="22">
        <f t="shared" si="7"/>
        <v>0</v>
      </c>
      <c r="Z28" s="22">
        <f t="shared" si="7"/>
        <v>0</v>
      </c>
      <c r="AA28" s="22">
        <f t="shared" si="7"/>
        <v>0</v>
      </c>
      <c r="AB28" s="22">
        <f t="shared" si="7"/>
        <v>0</v>
      </c>
      <c r="AC28" s="22">
        <f t="shared" si="7"/>
        <v>0</v>
      </c>
      <c r="AD28" s="22">
        <f t="shared" si="7"/>
        <v>0</v>
      </c>
      <c r="AE28" s="22">
        <f t="shared" si="7"/>
        <v>0</v>
      </c>
      <c r="AF28" s="22">
        <f t="shared" si="7"/>
        <v>0</v>
      </c>
      <c r="AG28" s="22">
        <f t="shared" si="7"/>
        <v>0</v>
      </c>
      <c r="AH28" s="22">
        <f t="shared" si="7"/>
        <v>0</v>
      </c>
      <c r="AI28" s="22">
        <f t="shared" si="7"/>
        <v>0</v>
      </c>
      <c r="AJ28" s="22">
        <f t="shared" si="7"/>
        <v>0</v>
      </c>
      <c r="AK28" s="22">
        <f t="shared" si="7"/>
        <v>0</v>
      </c>
      <c r="AL28" s="22">
        <f t="shared" si="7"/>
        <v>0</v>
      </c>
    </row>
    <row r="29" spans="1:38" s="11" customFormat="1" ht="47.25">
      <c r="A29" s="16" t="s">
        <v>79</v>
      </c>
      <c r="B29" s="17" t="s">
        <v>78</v>
      </c>
      <c r="C29" s="12" t="s">
        <v>0</v>
      </c>
      <c r="D29" s="22">
        <f t="shared" ref="D29:AL29" si="8">D30+D31+D32</f>
        <v>0</v>
      </c>
      <c r="E29" s="22">
        <f t="shared" si="8"/>
        <v>0</v>
      </c>
      <c r="F29" s="22">
        <f t="shared" si="8"/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0</v>
      </c>
      <c r="L29" s="22">
        <f t="shared" si="8"/>
        <v>0</v>
      </c>
      <c r="M29" s="22">
        <f t="shared" si="8"/>
        <v>0</v>
      </c>
      <c r="N29" s="22">
        <f t="shared" si="8"/>
        <v>0</v>
      </c>
      <c r="O29" s="22">
        <f t="shared" si="8"/>
        <v>0</v>
      </c>
      <c r="P29" s="22">
        <f t="shared" si="8"/>
        <v>0</v>
      </c>
      <c r="Q29" s="22">
        <f t="shared" si="8"/>
        <v>0</v>
      </c>
      <c r="R29" s="22">
        <f t="shared" si="8"/>
        <v>0</v>
      </c>
      <c r="S29" s="22">
        <f t="shared" si="8"/>
        <v>0</v>
      </c>
      <c r="T29" s="22">
        <f t="shared" si="8"/>
        <v>0</v>
      </c>
      <c r="U29" s="22">
        <f t="shared" si="8"/>
        <v>0</v>
      </c>
      <c r="V29" s="22">
        <f t="shared" si="8"/>
        <v>0</v>
      </c>
      <c r="W29" s="22">
        <f t="shared" si="8"/>
        <v>0</v>
      </c>
      <c r="X29" s="22">
        <f t="shared" si="8"/>
        <v>0</v>
      </c>
      <c r="Y29" s="22">
        <f t="shared" si="8"/>
        <v>0</v>
      </c>
      <c r="Z29" s="22">
        <f t="shared" si="8"/>
        <v>0</v>
      </c>
      <c r="AA29" s="22">
        <f t="shared" si="8"/>
        <v>0</v>
      </c>
      <c r="AB29" s="22">
        <f t="shared" si="8"/>
        <v>0</v>
      </c>
      <c r="AC29" s="22">
        <f t="shared" si="8"/>
        <v>0</v>
      </c>
      <c r="AD29" s="22">
        <f t="shared" si="8"/>
        <v>0</v>
      </c>
      <c r="AE29" s="22">
        <f t="shared" si="8"/>
        <v>0</v>
      </c>
      <c r="AF29" s="22">
        <f t="shared" si="8"/>
        <v>0</v>
      </c>
      <c r="AG29" s="22">
        <f t="shared" si="8"/>
        <v>0</v>
      </c>
      <c r="AH29" s="22">
        <f t="shared" si="8"/>
        <v>0</v>
      </c>
      <c r="AI29" s="22">
        <f t="shared" si="8"/>
        <v>0</v>
      </c>
      <c r="AJ29" s="22">
        <f t="shared" si="8"/>
        <v>0</v>
      </c>
      <c r="AK29" s="22">
        <f t="shared" si="8"/>
        <v>0</v>
      </c>
      <c r="AL29" s="22">
        <f t="shared" si="8"/>
        <v>0</v>
      </c>
    </row>
    <row r="30" spans="1:38" s="11" customFormat="1" ht="81" customHeight="1">
      <c r="A30" s="16" t="s">
        <v>77</v>
      </c>
      <c r="B30" s="17" t="s">
        <v>76</v>
      </c>
      <c r="C30" s="12" t="s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</row>
    <row r="31" spans="1:38" s="11" customFormat="1" ht="63">
      <c r="A31" s="16" t="s">
        <v>75</v>
      </c>
      <c r="B31" s="17" t="s">
        <v>74</v>
      </c>
      <c r="C31" s="12" t="s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</row>
    <row r="32" spans="1:38" ht="63">
      <c r="A32" s="16" t="s">
        <v>73</v>
      </c>
      <c r="B32" s="17" t="s">
        <v>72</v>
      </c>
      <c r="C32" s="12" t="s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</row>
    <row r="33" spans="1:38" ht="47.25">
      <c r="A33" s="16" t="s">
        <v>71</v>
      </c>
      <c r="B33" s="17" t="s">
        <v>70</v>
      </c>
      <c r="C33" s="12" t="s">
        <v>0</v>
      </c>
      <c r="D33" s="22">
        <f t="shared" ref="D33:AL33" si="9">D34+D35</f>
        <v>0</v>
      </c>
      <c r="E33" s="22">
        <f t="shared" si="9"/>
        <v>0</v>
      </c>
      <c r="F33" s="22">
        <f t="shared" si="9"/>
        <v>0</v>
      </c>
      <c r="G33" s="22">
        <f t="shared" si="9"/>
        <v>0</v>
      </c>
      <c r="H33" s="22">
        <f t="shared" si="9"/>
        <v>0</v>
      </c>
      <c r="I33" s="22">
        <f t="shared" si="9"/>
        <v>0</v>
      </c>
      <c r="J33" s="22">
        <f t="shared" si="9"/>
        <v>0</v>
      </c>
      <c r="K33" s="22">
        <f t="shared" si="9"/>
        <v>0</v>
      </c>
      <c r="L33" s="22">
        <f t="shared" si="9"/>
        <v>0</v>
      </c>
      <c r="M33" s="22">
        <f t="shared" si="9"/>
        <v>0</v>
      </c>
      <c r="N33" s="22">
        <f t="shared" si="9"/>
        <v>0</v>
      </c>
      <c r="O33" s="22">
        <f t="shared" si="9"/>
        <v>0</v>
      </c>
      <c r="P33" s="22">
        <f t="shared" si="9"/>
        <v>0</v>
      </c>
      <c r="Q33" s="22">
        <f t="shared" si="9"/>
        <v>0</v>
      </c>
      <c r="R33" s="22">
        <f t="shared" si="9"/>
        <v>0</v>
      </c>
      <c r="S33" s="22">
        <f t="shared" si="9"/>
        <v>0</v>
      </c>
      <c r="T33" s="22">
        <f t="shared" si="9"/>
        <v>0</v>
      </c>
      <c r="U33" s="22">
        <f t="shared" si="9"/>
        <v>0</v>
      </c>
      <c r="V33" s="22">
        <f t="shared" si="9"/>
        <v>0</v>
      </c>
      <c r="W33" s="22">
        <f t="shared" si="9"/>
        <v>0</v>
      </c>
      <c r="X33" s="22">
        <f t="shared" si="9"/>
        <v>0</v>
      </c>
      <c r="Y33" s="22">
        <f t="shared" si="9"/>
        <v>0</v>
      </c>
      <c r="Z33" s="22">
        <f t="shared" si="9"/>
        <v>0</v>
      </c>
      <c r="AA33" s="22">
        <f t="shared" si="9"/>
        <v>0</v>
      </c>
      <c r="AB33" s="22">
        <f t="shared" si="9"/>
        <v>0</v>
      </c>
      <c r="AC33" s="22">
        <f t="shared" si="9"/>
        <v>0</v>
      </c>
      <c r="AD33" s="22">
        <f t="shared" si="9"/>
        <v>0</v>
      </c>
      <c r="AE33" s="22">
        <f t="shared" si="9"/>
        <v>0</v>
      </c>
      <c r="AF33" s="22">
        <f t="shared" si="9"/>
        <v>0</v>
      </c>
      <c r="AG33" s="22">
        <f t="shared" si="9"/>
        <v>0</v>
      </c>
      <c r="AH33" s="22">
        <f t="shared" si="9"/>
        <v>0</v>
      </c>
      <c r="AI33" s="22">
        <f t="shared" si="9"/>
        <v>0</v>
      </c>
      <c r="AJ33" s="22">
        <f t="shared" si="9"/>
        <v>0</v>
      </c>
      <c r="AK33" s="22">
        <f t="shared" si="9"/>
        <v>0</v>
      </c>
      <c r="AL33" s="22">
        <f t="shared" si="9"/>
        <v>0</v>
      </c>
    </row>
    <row r="34" spans="1:38" ht="78.75">
      <c r="A34" s="16" t="s">
        <v>69</v>
      </c>
      <c r="B34" s="17" t="s">
        <v>68</v>
      </c>
      <c r="C34" s="12" t="s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</row>
    <row r="35" spans="1:38" ht="47.25">
      <c r="A35" s="16" t="s">
        <v>67</v>
      </c>
      <c r="B35" s="17" t="s">
        <v>66</v>
      </c>
      <c r="C35" s="12" t="s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</row>
    <row r="36" spans="1:38" ht="47.25">
      <c r="A36" s="16" t="s">
        <v>65</v>
      </c>
      <c r="B36" s="17" t="s">
        <v>64</v>
      </c>
      <c r="C36" s="12" t="s">
        <v>0</v>
      </c>
      <c r="D36" s="22">
        <f t="shared" ref="D36:AL36" si="10">D37+D41</f>
        <v>0</v>
      </c>
      <c r="E36" s="22">
        <f t="shared" si="10"/>
        <v>0</v>
      </c>
      <c r="F36" s="22">
        <f t="shared" si="10"/>
        <v>0</v>
      </c>
      <c r="G36" s="22">
        <f t="shared" si="10"/>
        <v>0</v>
      </c>
      <c r="H36" s="22">
        <f t="shared" si="10"/>
        <v>0</v>
      </c>
      <c r="I36" s="22">
        <f t="shared" si="10"/>
        <v>0</v>
      </c>
      <c r="J36" s="22">
        <f t="shared" si="10"/>
        <v>0</v>
      </c>
      <c r="K36" s="22">
        <f t="shared" si="10"/>
        <v>0</v>
      </c>
      <c r="L36" s="22">
        <f t="shared" si="10"/>
        <v>0</v>
      </c>
      <c r="M36" s="22">
        <f t="shared" si="10"/>
        <v>0</v>
      </c>
      <c r="N36" s="22">
        <f t="shared" si="10"/>
        <v>0</v>
      </c>
      <c r="O36" s="22">
        <f t="shared" si="10"/>
        <v>0</v>
      </c>
      <c r="P36" s="22">
        <f t="shared" si="10"/>
        <v>0</v>
      </c>
      <c r="Q36" s="22">
        <f t="shared" si="10"/>
        <v>0</v>
      </c>
      <c r="R36" s="22">
        <f t="shared" si="10"/>
        <v>0</v>
      </c>
      <c r="S36" s="22">
        <f t="shared" si="10"/>
        <v>0</v>
      </c>
      <c r="T36" s="22">
        <f t="shared" si="10"/>
        <v>0</v>
      </c>
      <c r="U36" s="22">
        <f t="shared" si="10"/>
        <v>0</v>
      </c>
      <c r="V36" s="22">
        <f t="shared" si="10"/>
        <v>0</v>
      </c>
      <c r="W36" s="22">
        <f t="shared" si="10"/>
        <v>0</v>
      </c>
      <c r="X36" s="22">
        <f t="shared" si="10"/>
        <v>0</v>
      </c>
      <c r="Y36" s="22">
        <f t="shared" si="10"/>
        <v>0</v>
      </c>
      <c r="Z36" s="22">
        <f t="shared" si="10"/>
        <v>0</v>
      </c>
      <c r="AA36" s="22">
        <f t="shared" si="10"/>
        <v>0</v>
      </c>
      <c r="AB36" s="22">
        <f t="shared" si="10"/>
        <v>0</v>
      </c>
      <c r="AC36" s="22">
        <f t="shared" si="10"/>
        <v>0</v>
      </c>
      <c r="AD36" s="22">
        <f t="shared" si="10"/>
        <v>0</v>
      </c>
      <c r="AE36" s="22">
        <f t="shared" si="10"/>
        <v>0</v>
      </c>
      <c r="AF36" s="22">
        <f t="shared" si="10"/>
        <v>0</v>
      </c>
      <c r="AG36" s="22">
        <f t="shared" si="10"/>
        <v>0</v>
      </c>
      <c r="AH36" s="22">
        <f t="shared" si="10"/>
        <v>0</v>
      </c>
      <c r="AI36" s="22">
        <f t="shared" si="10"/>
        <v>0</v>
      </c>
      <c r="AJ36" s="22">
        <f t="shared" si="10"/>
        <v>0</v>
      </c>
      <c r="AK36" s="22">
        <f t="shared" si="10"/>
        <v>0</v>
      </c>
      <c r="AL36" s="22">
        <f t="shared" si="10"/>
        <v>0</v>
      </c>
    </row>
    <row r="37" spans="1:38" ht="47.25">
      <c r="A37" s="16" t="s">
        <v>63</v>
      </c>
      <c r="B37" s="17" t="s">
        <v>61</v>
      </c>
      <c r="C37" s="12" t="s">
        <v>0</v>
      </c>
      <c r="D37" s="22">
        <f t="shared" ref="D37:AL37" si="11">D38+D39+D40</f>
        <v>0</v>
      </c>
      <c r="E37" s="22">
        <f t="shared" si="11"/>
        <v>0</v>
      </c>
      <c r="F37" s="22">
        <f t="shared" si="11"/>
        <v>0</v>
      </c>
      <c r="G37" s="22">
        <f t="shared" si="11"/>
        <v>0</v>
      </c>
      <c r="H37" s="22">
        <f t="shared" si="11"/>
        <v>0</v>
      </c>
      <c r="I37" s="22">
        <f t="shared" si="11"/>
        <v>0</v>
      </c>
      <c r="J37" s="22">
        <f t="shared" si="11"/>
        <v>0</v>
      </c>
      <c r="K37" s="22">
        <f t="shared" si="11"/>
        <v>0</v>
      </c>
      <c r="L37" s="22">
        <f t="shared" si="11"/>
        <v>0</v>
      </c>
      <c r="M37" s="22">
        <f t="shared" si="11"/>
        <v>0</v>
      </c>
      <c r="N37" s="22">
        <f t="shared" si="11"/>
        <v>0</v>
      </c>
      <c r="O37" s="22">
        <f t="shared" si="11"/>
        <v>0</v>
      </c>
      <c r="P37" s="22">
        <f t="shared" si="11"/>
        <v>0</v>
      </c>
      <c r="Q37" s="22">
        <f t="shared" si="11"/>
        <v>0</v>
      </c>
      <c r="R37" s="22">
        <f t="shared" si="11"/>
        <v>0</v>
      </c>
      <c r="S37" s="22">
        <f t="shared" si="11"/>
        <v>0</v>
      </c>
      <c r="T37" s="22">
        <f t="shared" si="11"/>
        <v>0</v>
      </c>
      <c r="U37" s="22">
        <f t="shared" si="11"/>
        <v>0</v>
      </c>
      <c r="V37" s="22">
        <f t="shared" si="11"/>
        <v>0</v>
      </c>
      <c r="W37" s="22">
        <f t="shared" si="11"/>
        <v>0</v>
      </c>
      <c r="X37" s="22">
        <f t="shared" si="11"/>
        <v>0</v>
      </c>
      <c r="Y37" s="22">
        <f t="shared" si="11"/>
        <v>0</v>
      </c>
      <c r="Z37" s="22">
        <f t="shared" si="11"/>
        <v>0</v>
      </c>
      <c r="AA37" s="22">
        <f t="shared" si="11"/>
        <v>0</v>
      </c>
      <c r="AB37" s="22">
        <f t="shared" si="11"/>
        <v>0</v>
      </c>
      <c r="AC37" s="22">
        <f t="shared" si="11"/>
        <v>0</v>
      </c>
      <c r="AD37" s="22">
        <f t="shared" si="11"/>
        <v>0</v>
      </c>
      <c r="AE37" s="22">
        <f t="shared" si="11"/>
        <v>0</v>
      </c>
      <c r="AF37" s="22">
        <f t="shared" si="11"/>
        <v>0</v>
      </c>
      <c r="AG37" s="22">
        <f t="shared" si="11"/>
        <v>0</v>
      </c>
      <c r="AH37" s="22">
        <f t="shared" si="11"/>
        <v>0</v>
      </c>
      <c r="AI37" s="22">
        <f t="shared" si="11"/>
        <v>0</v>
      </c>
      <c r="AJ37" s="22">
        <f t="shared" si="11"/>
        <v>0</v>
      </c>
      <c r="AK37" s="22">
        <f t="shared" si="11"/>
        <v>0</v>
      </c>
      <c r="AL37" s="22">
        <f t="shared" si="11"/>
        <v>0</v>
      </c>
    </row>
    <row r="38" spans="1:38" ht="126">
      <c r="A38" s="16" t="s">
        <v>63</v>
      </c>
      <c r="B38" s="17" t="s">
        <v>60</v>
      </c>
      <c r="C38" s="12" t="s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</row>
    <row r="39" spans="1:38" ht="110.25">
      <c r="A39" s="16" t="s">
        <v>63</v>
      </c>
      <c r="B39" s="17" t="s">
        <v>59</v>
      </c>
      <c r="C39" s="12" t="s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</row>
    <row r="40" spans="1:38" ht="94.5">
      <c r="A40" s="16" t="s">
        <v>63</v>
      </c>
      <c r="B40" s="17" t="s">
        <v>62</v>
      </c>
      <c r="C40" s="12" t="s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</row>
    <row r="41" spans="1:38" ht="47.25">
      <c r="A41" s="16" t="s">
        <v>58</v>
      </c>
      <c r="B41" s="17" t="s">
        <v>61</v>
      </c>
      <c r="C41" s="12" t="s">
        <v>0</v>
      </c>
      <c r="D41" s="22">
        <f t="shared" ref="D41:AL41" si="12">D42+D43+D44</f>
        <v>0</v>
      </c>
      <c r="E41" s="22">
        <f t="shared" si="12"/>
        <v>0</v>
      </c>
      <c r="F41" s="22">
        <f t="shared" si="12"/>
        <v>0</v>
      </c>
      <c r="G41" s="22">
        <f t="shared" si="12"/>
        <v>0</v>
      </c>
      <c r="H41" s="22">
        <f t="shared" si="12"/>
        <v>0</v>
      </c>
      <c r="I41" s="22">
        <f t="shared" si="12"/>
        <v>0</v>
      </c>
      <c r="J41" s="22">
        <f t="shared" si="12"/>
        <v>0</v>
      </c>
      <c r="K41" s="22">
        <f t="shared" si="12"/>
        <v>0</v>
      </c>
      <c r="L41" s="22">
        <f t="shared" si="12"/>
        <v>0</v>
      </c>
      <c r="M41" s="22">
        <f t="shared" si="12"/>
        <v>0</v>
      </c>
      <c r="N41" s="22">
        <f t="shared" si="12"/>
        <v>0</v>
      </c>
      <c r="O41" s="22">
        <f t="shared" si="12"/>
        <v>0</v>
      </c>
      <c r="P41" s="22">
        <f t="shared" si="12"/>
        <v>0</v>
      </c>
      <c r="Q41" s="22">
        <f t="shared" si="12"/>
        <v>0</v>
      </c>
      <c r="R41" s="22">
        <f t="shared" si="12"/>
        <v>0</v>
      </c>
      <c r="S41" s="22">
        <f t="shared" si="12"/>
        <v>0</v>
      </c>
      <c r="T41" s="22">
        <f t="shared" si="12"/>
        <v>0</v>
      </c>
      <c r="U41" s="22">
        <f t="shared" si="12"/>
        <v>0</v>
      </c>
      <c r="V41" s="22">
        <f t="shared" si="12"/>
        <v>0</v>
      </c>
      <c r="W41" s="22">
        <f t="shared" si="12"/>
        <v>0</v>
      </c>
      <c r="X41" s="22">
        <f t="shared" si="12"/>
        <v>0</v>
      </c>
      <c r="Y41" s="22">
        <f t="shared" si="12"/>
        <v>0</v>
      </c>
      <c r="Z41" s="22">
        <f t="shared" si="12"/>
        <v>0</v>
      </c>
      <c r="AA41" s="22">
        <f t="shared" si="12"/>
        <v>0</v>
      </c>
      <c r="AB41" s="22">
        <f t="shared" si="12"/>
        <v>0</v>
      </c>
      <c r="AC41" s="22">
        <f t="shared" si="12"/>
        <v>0</v>
      </c>
      <c r="AD41" s="22">
        <f t="shared" si="12"/>
        <v>0</v>
      </c>
      <c r="AE41" s="22">
        <f t="shared" si="12"/>
        <v>0</v>
      </c>
      <c r="AF41" s="22">
        <f t="shared" si="12"/>
        <v>0</v>
      </c>
      <c r="AG41" s="22">
        <f t="shared" si="12"/>
        <v>0</v>
      </c>
      <c r="AH41" s="22">
        <f t="shared" si="12"/>
        <v>0</v>
      </c>
      <c r="AI41" s="22">
        <f t="shared" si="12"/>
        <v>0</v>
      </c>
      <c r="AJ41" s="22">
        <f t="shared" si="12"/>
        <v>0</v>
      </c>
      <c r="AK41" s="22">
        <f t="shared" si="12"/>
        <v>0</v>
      </c>
      <c r="AL41" s="22">
        <f t="shared" si="12"/>
        <v>0</v>
      </c>
    </row>
    <row r="42" spans="1:38" ht="126">
      <c r="A42" s="16" t="s">
        <v>58</v>
      </c>
      <c r="B42" s="17" t="s">
        <v>60</v>
      </c>
      <c r="C42" s="12" t="s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</row>
    <row r="43" spans="1:38" ht="110.25">
      <c r="A43" s="16" t="s">
        <v>58</v>
      </c>
      <c r="B43" s="17" t="s">
        <v>59</v>
      </c>
      <c r="C43" s="12" t="s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</row>
    <row r="44" spans="1:38" ht="110.25">
      <c r="A44" s="16" t="s">
        <v>58</v>
      </c>
      <c r="B44" s="17" t="s">
        <v>57</v>
      </c>
      <c r="C44" s="12" t="s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</row>
    <row r="45" spans="1:38" ht="94.5">
      <c r="A45" s="16" t="s">
        <v>56</v>
      </c>
      <c r="B45" s="17" t="s">
        <v>55</v>
      </c>
      <c r="C45" s="12" t="s">
        <v>0</v>
      </c>
      <c r="D45" s="22">
        <f t="shared" ref="D45:AL45" si="13">D46+D47</f>
        <v>0</v>
      </c>
      <c r="E45" s="22">
        <f t="shared" si="13"/>
        <v>0</v>
      </c>
      <c r="F45" s="22">
        <f t="shared" si="13"/>
        <v>0</v>
      </c>
      <c r="G45" s="22">
        <f t="shared" si="13"/>
        <v>0</v>
      </c>
      <c r="H45" s="22">
        <f t="shared" si="13"/>
        <v>0</v>
      </c>
      <c r="I45" s="22">
        <f t="shared" si="13"/>
        <v>0</v>
      </c>
      <c r="J45" s="22">
        <f t="shared" si="13"/>
        <v>0</v>
      </c>
      <c r="K45" s="22">
        <f t="shared" si="13"/>
        <v>0</v>
      </c>
      <c r="L45" s="22">
        <f t="shared" si="13"/>
        <v>0</v>
      </c>
      <c r="M45" s="22">
        <f t="shared" si="13"/>
        <v>0</v>
      </c>
      <c r="N45" s="22">
        <f t="shared" si="13"/>
        <v>0</v>
      </c>
      <c r="O45" s="22">
        <f t="shared" si="13"/>
        <v>0</v>
      </c>
      <c r="P45" s="22">
        <f t="shared" si="13"/>
        <v>0</v>
      </c>
      <c r="Q45" s="22">
        <f t="shared" si="13"/>
        <v>0</v>
      </c>
      <c r="R45" s="22">
        <f t="shared" si="13"/>
        <v>0</v>
      </c>
      <c r="S45" s="22">
        <f t="shared" si="13"/>
        <v>0</v>
      </c>
      <c r="T45" s="22">
        <f t="shared" si="13"/>
        <v>0</v>
      </c>
      <c r="U45" s="22">
        <f t="shared" si="13"/>
        <v>0</v>
      </c>
      <c r="V45" s="22">
        <f t="shared" si="13"/>
        <v>0</v>
      </c>
      <c r="W45" s="22">
        <f t="shared" si="13"/>
        <v>0</v>
      </c>
      <c r="X45" s="22">
        <f t="shared" si="13"/>
        <v>0</v>
      </c>
      <c r="Y45" s="22">
        <f t="shared" si="13"/>
        <v>0</v>
      </c>
      <c r="Z45" s="22">
        <f t="shared" si="13"/>
        <v>0</v>
      </c>
      <c r="AA45" s="22">
        <f t="shared" si="13"/>
        <v>0</v>
      </c>
      <c r="AB45" s="22">
        <f t="shared" si="13"/>
        <v>0</v>
      </c>
      <c r="AC45" s="22">
        <f t="shared" si="13"/>
        <v>0</v>
      </c>
      <c r="AD45" s="22">
        <f t="shared" si="13"/>
        <v>0</v>
      </c>
      <c r="AE45" s="22">
        <f t="shared" si="13"/>
        <v>0</v>
      </c>
      <c r="AF45" s="22">
        <f t="shared" si="13"/>
        <v>0</v>
      </c>
      <c r="AG45" s="22">
        <f t="shared" si="13"/>
        <v>0</v>
      </c>
      <c r="AH45" s="22">
        <f t="shared" si="13"/>
        <v>0</v>
      </c>
      <c r="AI45" s="22">
        <f t="shared" si="13"/>
        <v>0</v>
      </c>
      <c r="AJ45" s="22">
        <f t="shared" si="13"/>
        <v>0</v>
      </c>
      <c r="AK45" s="22">
        <f t="shared" si="13"/>
        <v>0</v>
      </c>
      <c r="AL45" s="22">
        <f t="shared" si="13"/>
        <v>0</v>
      </c>
    </row>
    <row r="46" spans="1:38" ht="78.75">
      <c r="A46" s="16" t="s">
        <v>54</v>
      </c>
      <c r="B46" s="17" t="s">
        <v>53</v>
      </c>
      <c r="C46" s="12" t="s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</row>
    <row r="47" spans="1:38" ht="78.75">
      <c r="A47" s="16" t="s">
        <v>52</v>
      </c>
      <c r="B47" s="17" t="s">
        <v>51</v>
      </c>
      <c r="C47" s="12" t="s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</row>
    <row r="48" spans="1:38" ht="47.25">
      <c r="A48" s="16" t="s">
        <v>50</v>
      </c>
      <c r="B48" s="17" t="s">
        <v>49</v>
      </c>
      <c r="C48" s="12" t="s">
        <v>0</v>
      </c>
      <c r="D48" s="18">
        <f t="shared" ref="D48:AL48" si="14">D49+D54+D60+D69</f>
        <v>0</v>
      </c>
      <c r="E48" s="18">
        <f t="shared" si="14"/>
        <v>0</v>
      </c>
      <c r="F48" s="18">
        <f t="shared" si="14"/>
        <v>0</v>
      </c>
      <c r="G48" s="18">
        <f t="shared" si="14"/>
        <v>0</v>
      </c>
      <c r="H48" s="18">
        <f t="shared" si="14"/>
        <v>0</v>
      </c>
      <c r="I48" s="18">
        <f t="shared" si="14"/>
        <v>0</v>
      </c>
      <c r="J48" s="18">
        <f t="shared" si="14"/>
        <v>0</v>
      </c>
      <c r="K48" s="18">
        <f t="shared" si="14"/>
        <v>0</v>
      </c>
      <c r="L48" s="18">
        <f t="shared" si="14"/>
        <v>0</v>
      </c>
      <c r="M48" s="18">
        <f t="shared" si="14"/>
        <v>0</v>
      </c>
      <c r="N48" s="18">
        <f t="shared" si="14"/>
        <v>0</v>
      </c>
      <c r="O48" s="18">
        <f t="shared" si="14"/>
        <v>0</v>
      </c>
      <c r="P48" s="18">
        <f t="shared" si="14"/>
        <v>0</v>
      </c>
      <c r="Q48" s="18">
        <f t="shared" si="14"/>
        <v>0</v>
      </c>
      <c r="R48" s="18">
        <f t="shared" si="14"/>
        <v>0</v>
      </c>
      <c r="S48" s="18">
        <f t="shared" si="14"/>
        <v>0</v>
      </c>
      <c r="T48" s="18">
        <f t="shared" si="14"/>
        <v>0</v>
      </c>
      <c r="U48" s="18">
        <f t="shared" si="14"/>
        <v>0</v>
      </c>
      <c r="V48" s="18">
        <f t="shared" si="14"/>
        <v>0</v>
      </c>
      <c r="W48" s="18">
        <f t="shared" si="14"/>
        <v>0</v>
      </c>
      <c r="X48" s="18">
        <f t="shared" si="14"/>
        <v>0</v>
      </c>
      <c r="Y48" s="18">
        <f t="shared" si="14"/>
        <v>0</v>
      </c>
      <c r="Z48" s="18">
        <f t="shared" si="14"/>
        <v>35.286549999999998</v>
      </c>
      <c r="AA48" s="18">
        <f t="shared" si="14"/>
        <v>0.14000000000000001</v>
      </c>
      <c r="AB48" s="18">
        <f t="shared" si="14"/>
        <v>0</v>
      </c>
      <c r="AC48" s="18">
        <f t="shared" si="14"/>
        <v>17.600000000000001</v>
      </c>
      <c r="AD48" s="18">
        <f t="shared" si="14"/>
        <v>0</v>
      </c>
      <c r="AE48" s="18">
        <f t="shared" si="14"/>
        <v>0</v>
      </c>
      <c r="AF48" s="18">
        <f t="shared" si="14"/>
        <v>0</v>
      </c>
      <c r="AG48" s="18">
        <f t="shared" si="14"/>
        <v>35.286549999999998</v>
      </c>
      <c r="AH48" s="18">
        <f t="shared" si="14"/>
        <v>0.14000000000000001</v>
      </c>
      <c r="AI48" s="18">
        <f t="shared" si="14"/>
        <v>0</v>
      </c>
      <c r="AJ48" s="18">
        <f t="shared" si="14"/>
        <v>17.600000000000001</v>
      </c>
      <c r="AK48" s="18">
        <f t="shared" si="14"/>
        <v>0</v>
      </c>
      <c r="AL48" s="18">
        <f t="shared" si="14"/>
        <v>0</v>
      </c>
    </row>
    <row r="49" spans="1:38" ht="78.75">
      <c r="A49" s="16" t="s">
        <v>48</v>
      </c>
      <c r="B49" s="17" t="s">
        <v>47</v>
      </c>
      <c r="C49" s="12" t="s">
        <v>0</v>
      </c>
      <c r="D49" s="18">
        <f t="shared" ref="D49:AL49" si="15">D50+D51</f>
        <v>0</v>
      </c>
      <c r="E49" s="18">
        <f t="shared" si="15"/>
        <v>0</v>
      </c>
      <c r="F49" s="18">
        <f t="shared" si="15"/>
        <v>0</v>
      </c>
      <c r="G49" s="18">
        <f t="shared" si="15"/>
        <v>0</v>
      </c>
      <c r="H49" s="18">
        <f t="shared" si="15"/>
        <v>0</v>
      </c>
      <c r="I49" s="18">
        <f t="shared" si="15"/>
        <v>0</v>
      </c>
      <c r="J49" s="18">
        <f t="shared" si="15"/>
        <v>0</v>
      </c>
      <c r="K49" s="18">
        <f t="shared" si="15"/>
        <v>0</v>
      </c>
      <c r="L49" s="18">
        <f t="shared" si="15"/>
        <v>0</v>
      </c>
      <c r="M49" s="18">
        <f t="shared" si="15"/>
        <v>0</v>
      </c>
      <c r="N49" s="18">
        <f t="shared" si="15"/>
        <v>0</v>
      </c>
      <c r="O49" s="18">
        <f t="shared" si="15"/>
        <v>0</v>
      </c>
      <c r="P49" s="18">
        <f t="shared" si="15"/>
        <v>0</v>
      </c>
      <c r="Q49" s="18">
        <f t="shared" si="15"/>
        <v>0</v>
      </c>
      <c r="R49" s="18">
        <f t="shared" si="15"/>
        <v>0</v>
      </c>
      <c r="S49" s="18">
        <f t="shared" si="15"/>
        <v>0</v>
      </c>
      <c r="T49" s="18">
        <f t="shared" si="15"/>
        <v>0</v>
      </c>
      <c r="U49" s="18">
        <f t="shared" si="15"/>
        <v>0</v>
      </c>
      <c r="V49" s="18">
        <f t="shared" si="15"/>
        <v>0</v>
      </c>
      <c r="W49" s="18">
        <f t="shared" si="15"/>
        <v>0</v>
      </c>
      <c r="X49" s="18">
        <f t="shared" si="15"/>
        <v>0</v>
      </c>
      <c r="Y49" s="18">
        <f t="shared" si="15"/>
        <v>0</v>
      </c>
      <c r="Z49" s="18">
        <f t="shared" si="15"/>
        <v>0</v>
      </c>
      <c r="AA49" s="18">
        <f t="shared" si="15"/>
        <v>0</v>
      </c>
      <c r="AB49" s="18">
        <f t="shared" si="15"/>
        <v>0</v>
      </c>
      <c r="AC49" s="18">
        <f t="shared" si="15"/>
        <v>0</v>
      </c>
      <c r="AD49" s="18">
        <f t="shared" si="15"/>
        <v>0</v>
      </c>
      <c r="AE49" s="18">
        <f t="shared" si="15"/>
        <v>0</v>
      </c>
      <c r="AF49" s="18">
        <f t="shared" si="15"/>
        <v>0</v>
      </c>
      <c r="AG49" s="18">
        <f t="shared" si="15"/>
        <v>0</v>
      </c>
      <c r="AH49" s="18">
        <f t="shared" si="15"/>
        <v>0</v>
      </c>
      <c r="AI49" s="18">
        <f t="shared" si="15"/>
        <v>0</v>
      </c>
      <c r="AJ49" s="18">
        <f t="shared" si="15"/>
        <v>0</v>
      </c>
      <c r="AK49" s="18">
        <f t="shared" si="15"/>
        <v>0</v>
      </c>
      <c r="AL49" s="18">
        <f t="shared" si="15"/>
        <v>0</v>
      </c>
    </row>
    <row r="50" spans="1:38" ht="31.5">
      <c r="A50" s="16" t="s">
        <v>46</v>
      </c>
      <c r="B50" s="20" t="s">
        <v>45</v>
      </c>
      <c r="C50" s="12" t="s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</row>
    <row r="51" spans="1:38" ht="63">
      <c r="A51" s="16" t="s">
        <v>44</v>
      </c>
      <c r="B51" s="17" t="s">
        <v>43</v>
      </c>
      <c r="C51" s="12" t="s">
        <v>0</v>
      </c>
      <c r="D51" s="21">
        <f t="shared" ref="D51:AL51" si="16">SUM(D52:D53)</f>
        <v>0</v>
      </c>
      <c r="E51" s="21">
        <f t="shared" si="16"/>
        <v>0</v>
      </c>
      <c r="F51" s="21">
        <f t="shared" si="16"/>
        <v>0</v>
      </c>
      <c r="G51" s="21">
        <f t="shared" si="16"/>
        <v>0</v>
      </c>
      <c r="H51" s="21">
        <f t="shared" si="16"/>
        <v>0</v>
      </c>
      <c r="I51" s="21">
        <f t="shared" si="16"/>
        <v>0</v>
      </c>
      <c r="J51" s="21">
        <f t="shared" si="16"/>
        <v>0</v>
      </c>
      <c r="K51" s="21">
        <f t="shared" si="16"/>
        <v>0</v>
      </c>
      <c r="L51" s="21">
        <f t="shared" si="16"/>
        <v>0</v>
      </c>
      <c r="M51" s="21">
        <f t="shared" si="16"/>
        <v>0</v>
      </c>
      <c r="N51" s="21">
        <f t="shared" si="16"/>
        <v>0</v>
      </c>
      <c r="O51" s="21">
        <f t="shared" si="16"/>
        <v>0</v>
      </c>
      <c r="P51" s="21">
        <f t="shared" si="16"/>
        <v>0</v>
      </c>
      <c r="Q51" s="21">
        <f t="shared" si="16"/>
        <v>0</v>
      </c>
      <c r="R51" s="21">
        <f t="shared" si="16"/>
        <v>0</v>
      </c>
      <c r="S51" s="21">
        <f t="shared" si="16"/>
        <v>0</v>
      </c>
      <c r="T51" s="21">
        <f t="shared" si="16"/>
        <v>0</v>
      </c>
      <c r="U51" s="21">
        <f t="shared" si="16"/>
        <v>0</v>
      </c>
      <c r="V51" s="21">
        <f t="shared" si="16"/>
        <v>0</v>
      </c>
      <c r="W51" s="21">
        <f t="shared" si="16"/>
        <v>0</v>
      </c>
      <c r="X51" s="21">
        <f t="shared" si="16"/>
        <v>0</v>
      </c>
      <c r="Y51" s="21">
        <f t="shared" si="16"/>
        <v>0</v>
      </c>
      <c r="Z51" s="21">
        <f t="shared" si="16"/>
        <v>0</v>
      </c>
      <c r="AA51" s="21">
        <f t="shared" si="16"/>
        <v>0</v>
      </c>
      <c r="AB51" s="21">
        <f t="shared" si="16"/>
        <v>0</v>
      </c>
      <c r="AC51" s="21">
        <f t="shared" si="16"/>
        <v>0</v>
      </c>
      <c r="AD51" s="21">
        <f t="shared" si="16"/>
        <v>0</v>
      </c>
      <c r="AE51" s="21">
        <f t="shared" si="16"/>
        <v>0</v>
      </c>
      <c r="AF51" s="21">
        <f t="shared" si="16"/>
        <v>0</v>
      </c>
      <c r="AG51" s="21">
        <f t="shared" si="16"/>
        <v>0</v>
      </c>
      <c r="AH51" s="21">
        <f t="shared" si="16"/>
        <v>0</v>
      </c>
      <c r="AI51" s="21">
        <f t="shared" si="16"/>
        <v>0</v>
      </c>
      <c r="AJ51" s="21">
        <f t="shared" si="16"/>
        <v>0</v>
      </c>
      <c r="AK51" s="21">
        <f t="shared" si="16"/>
        <v>0</v>
      </c>
      <c r="AL51" s="21">
        <f t="shared" si="16"/>
        <v>0</v>
      </c>
    </row>
    <row r="52" spans="1:38" ht="31.5">
      <c r="A52" s="16" t="s">
        <v>159</v>
      </c>
      <c r="B52" s="27" t="s">
        <v>160</v>
      </c>
      <c r="C52" s="24" t="s">
        <v>161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f>D52+K52+R52+Y52</f>
        <v>0</v>
      </c>
      <c r="AG52" s="21">
        <f t="shared" ref="AG52:AL52" si="17">E52+L52+S52+Z52</f>
        <v>0</v>
      </c>
      <c r="AH52" s="21">
        <f t="shared" si="17"/>
        <v>0</v>
      </c>
      <c r="AI52" s="21">
        <f t="shared" si="17"/>
        <v>0</v>
      </c>
      <c r="AJ52" s="21">
        <f t="shared" si="17"/>
        <v>0</v>
      </c>
      <c r="AK52" s="21">
        <f t="shared" si="17"/>
        <v>0</v>
      </c>
      <c r="AL52" s="21">
        <f t="shared" si="17"/>
        <v>0</v>
      </c>
    </row>
    <row r="53" spans="1:38" ht="31.5">
      <c r="A53" s="16" t="s">
        <v>164</v>
      </c>
      <c r="B53" s="27" t="s">
        <v>165</v>
      </c>
      <c r="C53" s="24" t="s">
        <v>166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f t="shared" ref="AF53" si="18">D53+K53+R53+Y53</f>
        <v>0</v>
      </c>
      <c r="AG53" s="21">
        <f t="shared" ref="AG53" si="19">E53+L53+S53+Z53</f>
        <v>0</v>
      </c>
      <c r="AH53" s="21">
        <f t="shared" ref="AH53" si="20">F53+M53+T53+AA53</f>
        <v>0</v>
      </c>
      <c r="AI53" s="21">
        <f t="shared" ref="AI53" si="21">G53+N53+U53+AB53</f>
        <v>0</v>
      </c>
      <c r="AJ53" s="21">
        <f t="shared" ref="AJ53" si="22">H53+O53+V53+AC53</f>
        <v>0</v>
      </c>
      <c r="AK53" s="21">
        <f t="shared" ref="AK53" si="23">I53+P53+W53+AD53</f>
        <v>0</v>
      </c>
      <c r="AL53" s="21">
        <f t="shared" ref="AL53" si="24">J53+Q53+X53+AE53</f>
        <v>0</v>
      </c>
    </row>
    <row r="54" spans="1:38" ht="47.25">
      <c r="A54" s="16" t="s">
        <v>42</v>
      </c>
      <c r="B54" s="17" t="s">
        <v>41</v>
      </c>
      <c r="C54" s="12" t="s">
        <v>0</v>
      </c>
      <c r="D54" s="21">
        <f t="shared" ref="D54:AL54" si="25">D55+D56</f>
        <v>0</v>
      </c>
      <c r="E54" s="21">
        <f t="shared" si="25"/>
        <v>0</v>
      </c>
      <c r="F54" s="21">
        <f t="shared" si="25"/>
        <v>0</v>
      </c>
      <c r="G54" s="21">
        <f t="shared" si="25"/>
        <v>0</v>
      </c>
      <c r="H54" s="21">
        <f t="shared" si="25"/>
        <v>0</v>
      </c>
      <c r="I54" s="21">
        <f t="shared" si="25"/>
        <v>0</v>
      </c>
      <c r="J54" s="21">
        <f t="shared" si="25"/>
        <v>0</v>
      </c>
      <c r="K54" s="21">
        <f t="shared" si="25"/>
        <v>0</v>
      </c>
      <c r="L54" s="21">
        <f t="shared" si="25"/>
        <v>0</v>
      </c>
      <c r="M54" s="21">
        <f t="shared" si="25"/>
        <v>0</v>
      </c>
      <c r="N54" s="21">
        <f t="shared" si="25"/>
        <v>0</v>
      </c>
      <c r="O54" s="21">
        <f t="shared" si="25"/>
        <v>0</v>
      </c>
      <c r="P54" s="21">
        <f t="shared" si="25"/>
        <v>0</v>
      </c>
      <c r="Q54" s="21">
        <f t="shared" si="25"/>
        <v>0</v>
      </c>
      <c r="R54" s="21">
        <f t="shared" si="25"/>
        <v>0</v>
      </c>
      <c r="S54" s="21">
        <f t="shared" si="25"/>
        <v>0</v>
      </c>
      <c r="T54" s="21">
        <f t="shared" si="25"/>
        <v>0</v>
      </c>
      <c r="U54" s="21">
        <f t="shared" si="25"/>
        <v>0</v>
      </c>
      <c r="V54" s="21">
        <f t="shared" si="25"/>
        <v>0</v>
      </c>
      <c r="W54" s="21">
        <f t="shared" si="25"/>
        <v>0</v>
      </c>
      <c r="X54" s="21">
        <f t="shared" si="25"/>
        <v>0</v>
      </c>
      <c r="Y54" s="21">
        <f t="shared" si="25"/>
        <v>0</v>
      </c>
      <c r="Z54" s="21">
        <f t="shared" si="25"/>
        <v>35.286549999999998</v>
      </c>
      <c r="AA54" s="21">
        <f t="shared" si="25"/>
        <v>0.14000000000000001</v>
      </c>
      <c r="AB54" s="21">
        <f t="shared" si="25"/>
        <v>0</v>
      </c>
      <c r="AC54" s="21">
        <f t="shared" si="25"/>
        <v>17.600000000000001</v>
      </c>
      <c r="AD54" s="21">
        <f t="shared" si="25"/>
        <v>0</v>
      </c>
      <c r="AE54" s="21">
        <f t="shared" si="25"/>
        <v>0</v>
      </c>
      <c r="AF54" s="21">
        <f t="shared" si="25"/>
        <v>0</v>
      </c>
      <c r="AG54" s="21">
        <f t="shared" si="25"/>
        <v>35.286549999999998</v>
      </c>
      <c r="AH54" s="21">
        <f t="shared" si="25"/>
        <v>0.14000000000000001</v>
      </c>
      <c r="AI54" s="21">
        <f t="shared" si="25"/>
        <v>0</v>
      </c>
      <c r="AJ54" s="21">
        <f t="shared" si="25"/>
        <v>17.600000000000001</v>
      </c>
      <c r="AK54" s="21">
        <f t="shared" si="25"/>
        <v>0</v>
      </c>
      <c r="AL54" s="21">
        <f t="shared" si="25"/>
        <v>0</v>
      </c>
    </row>
    <row r="55" spans="1:38" ht="31.5">
      <c r="A55" s="16" t="s">
        <v>40</v>
      </c>
      <c r="B55" s="17" t="s">
        <v>39</v>
      </c>
      <c r="C55" s="12" t="s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</row>
    <row r="56" spans="1:38" ht="47.25">
      <c r="A56" s="16" t="s">
        <v>38</v>
      </c>
      <c r="B56" s="17" t="s">
        <v>37</v>
      </c>
      <c r="C56" s="12" t="s">
        <v>0</v>
      </c>
      <c r="D56" s="21">
        <f>SUM(D57:D59)</f>
        <v>0</v>
      </c>
      <c r="E56" s="21">
        <f t="shared" ref="E56:AL56" si="26">SUM(E57:E59)</f>
        <v>0</v>
      </c>
      <c r="F56" s="21">
        <f t="shared" si="26"/>
        <v>0</v>
      </c>
      <c r="G56" s="21">
        <f t="shared" si="26"/>
        <v>0</v>
      </c>
      <c r="H56" s="21">
        <f t="shared" si="26"/>
        <v>0</v>
      </c>
      <c r="I56" s="21">
        <f t="shared" si="26"/>
        <v>0</v>
      </c>
      <c r="J56" s="21">
        <f t="shared" si="26"/>
        <v>0</v>
      </c>
      <c r="K56" s="21">
        <f t="shared" si="26"/>
        <v>0</v>
      </c>
      <c r="L56" s="21">
        <f t="shared" si="26"/>
        <v>0</v>
      </c>
      <c r="M56" s="21">
        <f t="shared" si="26"/>
        <v>0</v>
      </c>
      <c r="N56" s="21">
        <f t="shared" si="26"/>
        <v>0</v>
      </c>
      <c r="O56" s="21">
        <f t="shared" si="26"/>
        <v>0</v>
      </c>
      <c r="P56" s="21">
        <f t="shared" si="26"/>
        <v>0</v>
      </c>
      <c r="Q56" s="21">
        <f t="shared" si="26"/>
        <v>0</v>
      </c>
      <c r="R56" s="21">
        <f t="shared" si="26"/>
        <v>0</v>
      </c>
      <c r="S56" s="21">
        <f t="shared" si="26"/>
        <v>0</v>
      </c>
      <c r="T56" s="21">
        <f t="shared" si="26"/>
        <v>0</v>
      </c>
      <c r="U56" s="21">
        <f t="shared" si="26"/>
        <v>0</v>
      </c>
      <c r="V56" s="21">
        <f t="shared" si="26"/>
        <v>0</v>
      </c>
      <c r="W56" s="21">
        <f t="shared" si="26"/>
        <v>0</v>
      </c>
      <c r="X56" s="21">
        <f t="shared" si="26"/>
        <v>0</v>
      </c>
      <c r="Y56" s="21">
        <f t="shared" ref="Y56:AE56" si="27">SUM(Y57:Y59)</f>
        <v>0</v>
      </c>
      <c r="Z56" s="21">
        <f t="shared" si="27"/>
        <v>35.286549999999998</v>
      </c>
      <c r="AA56" s="21">
        <f t="shared" si="27"/>
        <v>0.14000000000000001</v>
      </c>
      <c r="AB56" s="21">
        <f t="shared" si="27"/>
        <v>0</v>
      </c>
      <c r="AC56" s="21">
        <f t="shared" si="27"/>
        <v>17.600000000000001</v>
      </c>
      <c r="AD56" s="21">
        <f t="shared" si="27"/>
        <v>0</v>
      </c>
      <c r="AE56" s="21">
        <f t="shared" si="27"/>
        <v>0</v>
      </c>
      <c r="AF56" s="21">
        <f t="shared" si="26"/>
        <v>0</v>
      </c>
      <c r="AG56" s="21">
        <f t="shared" si="26"/>
        <v>35.286549999999998</v>
      </c>
      <c r="AH56" s="21">
        <f t="shared" si="26"/>
        <v>0.14000000000000001</v>
      </c>
      <c r="AI56" s="21">
        <f t="shared" si="26"/>
        <v>0</v>
      </c>
      <c r="AJ56" s="21">
        <f t="shared" si="26"/>
        <v>17.600000000000001</v>
      </c>
      <c r="AK56" s="21">
        <f t="shared" si="26"/>
        <v>0</v>
      </c>
      <c r="AL56" s="21">
        <f t="shared" si="26"/>
        <v>0</v>
      </c>
    </row>
    <row r="57" spans="1:38" ht="63">
      <c r="A57" s="16" t="s">
        <v>155</v>
      </c>
      <c r="B57" s="25" t="s">
        <v>167</v>
      </c>
      <c r="C57" s="24" t="s">
        <v>168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f t="shared" ref="AF57:AF58" si="28">D57+K57+R57+Y57</f>
        <v>0</v>
      </c>
      <c r="AG57" s="21">
        <f t="shared" ref="AG57:AG58" si="29">E57+L57+S57+Z57</f>
        <v>0</v>
      </c>
      <c r="AH57" s="21">
        <f t="shared" ref="AH57:AH58" si="30">F57+M57+T57+AA57</f>
        <v>0</v>
      </c>
      <c r="AI57" s="21">
        <f t="shared" ref="AI57:AI58" si="31">G57+N57+U57+AB57</f>
        <v>0</v>
      </c>
      <c r="AJ57" s="21">
        <f t="shared" ref="AJ57:AJ58" si="32">H57+O57+V57+AC57</f>
        <v>0</v>
      </c>
      <c r="AK57" s="21">
        <f t="shared" ref="AK57:AK58" si="33">I57+P57+W57+AD57</f>
        <v>0</v>
      </c>
      <c r="AL57" s="21">
        <f t="shared" ref="AL57:AL58" si="34">J57+Q57+X57+AE57</f>
        <v>0</v>
      </c>
    </row>
    <row r="58" spans="1:38" ht="31.5">
      <c r="A58" s="16" t="s">
        <v>169</v>
      </c>
      <c r="B58" s="28" t="s">
        <v>170</v>
      </c>
      <c r="C58" s="24" t="s">
        <v>171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f t="shared" si="28"/>
        <v>0</v>
      </c>
      <c r="AG58" s="21">
        <f t="shared" si="29"/>
        <v>0</v>
      </c>
      <c r="AH58" s="21">
        <f t="shared" si="30"/>
        <v>0</v>
      </c>
      <c r="AI58" s="21">
        <f t="shared" si="31"/>
        <v>0</v>
      </c>
      <c r="AJ58" s="21">
        <f t="shared" si="32"/>
        <v>0</v>
      </c>
      <c r="AK58" s="21">
        <f t="shared" si="33"/>
        <v>0</v>
      </c>
      <c r="AL58" s="21">
        <f t="shared" si="34"/>
        <v>0</v>
      </c>
    </row>
    <row r="59" spans="1:38" ht="47.25">
      <c r="A59" s="16" t="s">
        <v>175</v>
      </c>
      <c r="B59" s="28" t="s">
        <v>176</v>
      </c>
      <c r="C59" s="24" t="s">
        <v>177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35.286549999999998</v>
      </c>
      <c r="AA59" s="21">
        <v>0.14000000000000001</v>
      </c>
      <c r="AB59" s="21">
        <v>0</v>
      </c>
      <c r="AC59" s="21">
        <v>17.600000000000001</v>
      </c>
      <c r="AD59" s="21">
        <v>0</v>
      </c>
      <c r="AE59" s="21">
        <v>0</v>
      </c>
      <c r="AF59" s="21">
        <f t="shared" ref="AF59" si="35">D59+K59+R59+Y59</f>
        <v>0</v>
      </c>
      <c r="AG59" s="21">
        <f t="shared" ref="AG59" si="36">E59+L59+S59+Z59</f>
        <v>35.286549999999998</v>
      </c>
      <c r="AH59" s="21">
        <f t="shared" ref="AH59" si="37">F59+M59+T59+AA59</f>
        <v>0.14000000000000001</v>
      </c>
      <c r="AI59" s="21">
        <f t="shared" ref="AI59" si="38">G59+N59+U59+AB59</f>
        <v>0</v>
      </c>
      <c r="AJ59" s="21">
        <f t="shared" ref="AJ59" si="39">H59+O59+V59+AC59</f>
        <v>17.600000000000001</v>
      </c>
      <c r="AK59" s="21">
        <f t="shared" ref="AK59" si="40">I59+P59+W59+AD59</f>
        <v>0</v>
      </c>
      <c r="AL59" s="21">
        <f t="shared" ref="AL59" si="41">J59+Q59+X59+AE59</f>
        <v>0</v>
      </c>
    </row>
    <row r="60" spans="1:38" ht="47.25">
      <c r="A60" s="16" t="s">
        <v>36</v>
      </c>
      <c r="B60" s="17" t="s">
        <v>35</v>
      </c>
      <c r="C60" s="12" t="s">
        <v>0</v>
      </c>
      <c r="D60" s="21">
        <f t="shared" ref="D60:AL60" si="42">SUM(D61:D68)</f>
        <v>0</v>
      </c>
      <c r="E60" s="21">
        <f t="shared" si="42"/>
        <v>0</v>
      </c>
      <c r="F60" s="21">
        <f t="shared" si="42"/>
        <v>0</v>
      </c>
      <c r="G60" s="21">
        <f t="shared" si="42"/>
        <v>0</v>
      </c>
      <c r="H60" s="21">
        <f t="shared" si="42"/>
        <v>0</v>
      </c>
      <c r="I60" s="21">
        <f t="shared" si="42"/>
        <v>0</v>
      </c>
      <c r="J60" s="21">
        <f t="shared" si="42"/>
        <v>0</v>
      </c>
      <c r="K60" s="21">
        <f t="shared" si="42"/>
        <v>0</v>
      </c>
      <c r="L60" s="21">
        <f t="shared" si="42"/>
        <v>0</v>
      </c>
      <c r="M60" s="21">
        <f t="shared" si="42"/>
        <v>0</v>
      </c>
      <c r="N60" s="21">
        <f t="shared" si="42"/>
        <v>0</v>
      </c>
      <c r="O60" s="21">
        <f t="shared" si="42"/>
        <v>0</v>
      </c>
      <c r="P60" s="21">
        <f t="shared" si="42"/>
        <v>0</v>
      </c>
      <c r="Q60" s="21">
        <f t="shared" si="42"/>
        <v>0</v>
      </c>
      <c r="R60" s="21">
        <f t="shared" si="42"/>
        <v>0</v>
      </c>
      <c r="S60" s="21">
        <f t="shared" si="42"/>
        <v>0</v>
      </c>
      <c r="T60" s="21">
        <f t="shared" si="42"/>
        <v>0</v>
      </c>
      <c r="U60" s="21">
        <f t="shared" si="42"/>
        <v>0</v>
      </c>
      <c r="V60" s="21">
        <f t="shared" si="42"/>
        <v>0</v>
      </c>
      <c r="W60" s="21">
        <f t="shared" si="42"/>
        <v>0</v>
      </c>
      <c r="X60" s="21">
        <f t="shared" si="42"/>
        <v>0</v>
      </c>
      <c r="Y60" s="21">
        <f t="shared" si="42"/>
        <v>0</v>
      </c>
      <c r="Z60" s="21">
        <f t="shared" si="42"/>
        <v>0</v>
      </c>
      <c r="AA60" s="21">
        <f t="shared" si="42"/>
        <v>0</v>
      </c>
      <c r="AB60" s="21">
        <f t="shared" si="42"/>
        <v>0</v>
      </c>
      <c r="AC60" s="21">
        <f t="shared" si="42"/>
        <v>0</v>
      </c>
      <c r="AD60" s="21">
        <f t="shared" si="42"/>
        <v>0</v>
      </c>
      <c r="AE60" s="21">
        <f t="shared" si="42"/>
        <v>0</v>
      </c>
      <c r="AF60" s="21">
        <f t="shared" si="42"/>
        <v>0</v>
      </c>
      <c r="AG60" s="21">
        <f t="shared" si="42"/>
        <v>0</v>
      </c>
      <c r="AH60" s="21">
        <f t="shared" si="42"/>
        <v>0</v>
      </c>
      <c r="AI60" s="21">
        <f t="shared" si="42"/>
        <v>0</v>
      </c>
      <c r="AJ60" s="21">
        <f t="shared" si="42"/>
        <v>0</v>
      </c>
      <c r="AK60" s="21">
        <f t="shared" si="42"/>
        <v>0</v>
      </c>
      <c r="AL60" s="21">
        <f t="shared" si="42"/>
        <v>0</v>
      </c>
    </row>
    <row r="61" spans="1:38" ht="47.25">
      <c r="A61" s="16" t="s">
        <v>34</v>
      </c>
      <c r="B61" s="17" t="s">
        <v>33</v>
      </c>
      <c r="C61" s="12" t="s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</row>
    <row r="62" spans="1:38" ht="31.5">
      <c r="A62" s="16" t="s">
        <v>32</v>
      </c>
      <c r="B62" s="17" t="s">
        <v>31</v>
      </c>
      <c r="C62" s="12" t="s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</row>
    <row r="63" spans="1:38" ht="31.5">
      <c r="A63" s="16" t="s">
        <v>30</v>
      </c>
      <c r="B63" s="17" t="s">
        <v>29</v>
      </c>
      <c r="C63" s="12" t="s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</row>
    <row r="64" spans="1:38" ht="47.25">
      <c r="A64" s="16" t="s">
        <v>28</v>
      </c>
      <c r="B64" s="17" t="s">
        <v>27</v>
      </c>
      <c r="C64" s="12" t="s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</row>
    <row r="65" spans="1:38" ht="63">
      <c r="A65" s="16" t="s">
        <v>26</v>
      </c>
      <c r="B65" s="17" t="s">
        <v>25</v>
      </c>
      <c r="C65" s="12" t="s">
        <v>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</row>
    <row r="66" spans="1:38" ht="47.25">
      <c r="A66" s="16" t="s">
        <v>24</v>
      </c>
      <c r="B66" s="17" t="s">
        <v>23</v>
      </c>
      <c r="C66" s="12" t="s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</row>
    <row r="67" spans="1:38" ht="47.25">
      <c r="A67" s="16" t="s">
        <v>22</v>
      </c>
      <c r="B67" s="17" t="s">
        <v>21</v>
      </c>
      <c r="C67" s="12" t="s">
        <v>0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</row>
    <row r="68" spans="1:38" ht="63">
      <c r="A68" s="16" t="s">
        <v>20</v>
      </c>
      <c r="B68" s="17" t="s">
        <v>19</v>
      </c>
      <c r="C68" s="12" t="s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</row>
    <row r="69" spans="1:38" ht="63">
      <c r="A69" s="16" t="s">
        <v>18</v>
      </c>
      <c r="B69" s="17" t="s">
        <v>17</v>
      </c>
      <c r="C69" s="12" t="s">
        <v>0</v>
      </c>
      <c r="D69" s="21">
        <f t="shared" ref="D69:AL69" si="43">D70+D71</f>
        <v>0</v>
      </c>
      <c r="E69" s="21">
        <f t="shared" si="43"/>
        <v>0</v>
      </c>
      <c r="F69" s="21">
        <f t="shared" si="43"/>
        <v>0</v>
      </c>
      <c r="G69" s="21">
        <f t="shared" si="43"/>
        <v>0</v>
      </c>
      <c r="H69" s="21">
        <f t="shared" si="43"/>
        <v>0</v>
      </c>
      <c r="I69" s="21">
        <f t="shared" si="43"/>
        <v>0</v>
      </c>
      <c r="J69" s="21">
        <f t="shared" si="43"/>
        <v>0</v>
      </c>
      <c r="K69" s="21">
        <f t="shared" si="43"/>
        <v>0</v>
      </c>
      <c r="L69" s="21">
        <f t="shared" si="43"/>
        <v>0</v>
      </c>
      <c r="M69" s="21">
        <f t="shared" si="43"/>
        <v>0</v>
      </c>
      <c r="N69" s="21">
        <f t="shared" si="43"/>
        <v>0</v>
      </c>
      <c r="O69" s="21">
        <f t="shared" si="43"/>
        <v>0</v>
      </c>
      <c r="P69" s="21">
        <f t="shared" si="43"/>
        <v>0</v>
      </c>
      <c r="Q69" s="21">
        <f t="shared" si="43"/>
        <v>0</v>
      </c>
      <c r="R69" s="21">
        <f t="shared" si="43"/>
        <v>0</v>
      </c>
      <c r="S69" s="21">
        <f t="shared" si="43"/>
        <v>0</v>
      </c>
      <c r="T69" s="21">
        <f t="shared" si="43"/>
        <v>0</v>
      </c>
      <c r="U69" s="21">
        <f t="shared" si="43"/>
        <v>0</v>
      </c>
      <c r="V69" s="21">
        <f t="shared" si="43"/>
        <v>0</v>
      </c>
      <c r="W69" s="21">
        <f t="shared" si="43"/>
        <v>0</v>
      </c>
      <c r="X69" s="21">
        <f t="shared" si="43"/>
        <v>0</v>
      </c>
      <c r="Y69" s="21">
        <f t="shared" si="43"/>
        <v>0</v>
      </c>
      <c r="Z69" s="21">
        <f t="shared" si="43"/>
        <v>0</v>
      </c>
      <c r="AA69" s="21">
        <f t="shared" si="43"/>
        <v>0</v>
      </c>
      <c r="AB69" s="21">
        <f t="shared" si="43"/>
        <v>0</v>
      </c>
      <c r="AC69" s="21">
        <f t="shared" si="43"/>
        <v>0</v>
      </c>
      <c r="AD69" s="21">
        <f t="shared" si="43"/>
        <v>0</v>
      </c>
      <c r="AE69" s="21">
        <f t="shared" si="43"/>
        <v>0</v>
      </c>
      <c r="AF69" s="21">
        <f t="shared" si="43"/>
        <v>0</v>
      </c>
      <c r="AG69" s="21">
        <f t="shared" si="43"/>
        <v>0</v>
      </c>
      <c r="AH69" s="21">
        <f t="shared" si="43"/>
        <v>0</v>
      </c>
      <c r="AI69" s="21">
        <f t="shared" si="43"/>
        <v>0</v>
      </c>
      <c r="AJ69" s="21">
        <f t="shared" si="43"/>
        <v>0</v>
      </c>
      <c r="AK69" s="21">
        <f t="shared" si="43"/>
        <v>0</v>
      </c>
      <c r="AL69" s="21">
        <f t="shared" si="43"/>
        <v>0</v>
      </c>
    </row>
    <row r="70" spans="1:38" ht="31.5">
      <c r="A70" s="16" t="s">
        <v>16</v>
      </c>
      <c r="B70" s="17" t="s">
        <v>15</v>
      </c>
      <c r="C70" s="12" t="s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</row>
    <row r="71" spans="1:38" ht="47.25">
      <c r="A71" s="16" t="s">
        <v>14</v>
      </c>
      <c r="B71" s="17" t="s">
        <v>13</v>
      </c>
      <c r="C71" s="12" t="s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</row>
    <row r="72" spans="1:38" ht="63">
      <c r="A72" s="16" t="s">
        <v>12</v>
      </c>
      <c r="B72" s="17" t="s">
        <v>11</v>
      </c>
      <c r="C72" s="12" t="s">
        <v>0</v>
      </c>
      <c r="D72" s="21">
        <f t="shared" ref="D72:AL72" si="44">SUM(D73:D74)</f>
        <v>0</v>
      </c>
      <c r="E72" s="21">
        <f t="shared" si="44"/>
        <v>0</v>
      </c>
      <c r="F72" s="21">
        <f t="shared" si="44"/>
        <v>0</v>
      </c>
      <c r="G72" s="21">
        <f t="shared" si="44"/>
        <v>0</v>
      </c>
      <c r="H72" s="21">
        <f t="shared" si="44"/>
        <v>0</v>
      </c>
      <c r="I72" s="21">
        <f t="shared" si="44"/>
        <v>0</v>
      </c>
      <c r="J72" s="21">
        <f t="shared" si="44"/>
        <v>0</v>
      </c>
      <c r="K72" s="21">
        <f t="shared" si="44"/>
        <v>0</v>
      </c>
      <c r="L72" s="21">
        <f t="shared" si="44"/>
        <v>0</v>
      </c>
      <c r="M72" s="21">
        <f t="shared" si="44"/>
        <v>0</v>
      </c>
      <c r="N72" s="21">
        <f t="shared" si="44"/>
        <v>0</v>
      </c>
      <c r="O72" s="21">
        <f t="shared" si="44"/>
        <v>0</v>
      </c>
      <c r="P72" s="21">
        <f t="shared" si="44"/>
        <v>0</v>
      </c>
      <c r="Q72" s="21">
        <f t="shared" si="44"/>
        <v>0</v>
      </c>
      <c r="R72" s="21">
        <f t="shared" si="44"/>
        <v>0</v>
      </c>
      <c r="S72" s="21">
        <f t="shared" si="44"/>
        <v>0</v>
      </c>
      <c r="T72" s="21">
        <f t="shared" si="44"/>
        <v>0</v>
      </c>
      <c r="U72" s="21">
        <f t="shared" si="44"/>
        <v>0</v>
      </c>
      <c r="V72" s="21">
        <f t="shared" si="44"/>
        <v>0</v>
      </c>
      <c r="W72" s="21">
        <f t="shared" si="44"/>
        <v>0</v>
      </c>
      <c r="X72" s="21">
        <f t="shared" si="44"/>
        <v>0</v>
      </c>
      <c r="Y72" s="21">
        <f t="shared" si="44"/>
        <v>0</v>
      </c>
      <c r="Z72" s="21">
        <f t="shared" si="44"/>
        <v>0</v>
      </c>
      <c r="AA72" s="21">
        <f t="shared" si="44"/>
        <v>0</v>
      </c>
      <c r="AB72" s="21">
        <f t="shared" si="44"/>
        <v>0</v>
      </c>
      <c r="AC72" s="21">
        <f t="shared" si="44"/>
        <v>0</v>
      </c>
      <c r="AD72" s="21">
        <f t="shared" si="44"/>
        <v>0</v>
      </c>
      <c r="AE72" s="21">
        <f t="shared" si="44"/>
        <v>0</v>
      </c>
      <c r="AF72" s="21">
        <f t="shared" si="44"/>
        <v>0</v>
      </c>
      <c r="AG72" s="21">
        <f t="shared" si="44"/>
        <v>0</v>
      </c>
      <c r="AH72" s="21">
        <f t="shared" si="44"/>
        <v>0</v>
      </c>
      <c r="AI72" s="21">
        <f t="shared" si="44"/>
        <v>0</v>
      </c>
      <c r="AJ72" s="21">
        <f t="shared" si="44"/>
        <v>0</v>
      </c>
      <c r="AK72" s="21">
        <f t="shared" si="44"/>
        <v>0</v>
      </c>
      <c r="AL72" s="21">
        <f t="shared" si="44"/>
        <v>0</v>
      </c>
    </row>
    <row r="73" spans="1:38" ht="63">
      <c r="A73" s="16" t="s">
        <v>10</v>
      </c>
      <c r="B73" s="17" t="s">
        <v>9</v>
      </c>
      <c r="C73" s="12" t="s">
        <v>0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</row>
    <row r="74" spans="1:38" ht="63">
      <c r="A74" s="16" t="s">
        <v>8</v>
      </c>
      <c r="B74" s="17" t="s">
        <v>7</v>
      </c>
      <c r="C74" s="12" t="s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</row>
    <row r="75" spans="1:38" ht="47.25">
      <c r="A75" s="16" t="s">
        <v>6</v>
      </c>
      <c r="B75" s="17" t="s">
        <v>5</v>
      </c>
      <c r="C75" s="12" t="s">
        <v>0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L75" s="21">
        <v>0</v>
      </c>
    </row>
    <row r="76" spans="1:38" ht="47.25">
      <c r="A76" s="16" t="s">
        <v>4</v>
      </c>
      <c r="B76" s="19" t="s">
        <v>3</v>
      </c>
      <c r="C76" s="12" t="s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0</v>
      </c>
    </row>
    <row r="77" spans="1:38" ht="31.5">
      <c r="A77" s="16" t="s">
        <v>2</v>
      </c>
      <c r="B77" s="19" t="s">
        <v>1</v>
      </c>
      <c r="C77" s="12" t="s">
        <v>0</v>
      </c>
      <c r="D77" s="21">
        <f>D78</f>
        <v>0</v>
      </c>
      <c r="E77" s="21">
        <f t="shared" ref="E77:AL77" si="45">E78</f>
        <v>0</v>
      </c>
      <c r="F77" s="21">
        <f t="shared" si="45"/>
        <v>0</v>
      </c>
      <c r="G77" s="21">
        <f t="shared" si="45"/>
        <v>0</v>
      </c>
      <c r="H77" s="21">
        <f t="shared" si="45"/>
        <v>0</v>
      </c>
      <c r="I77" s="21">
        <f t="shared" si="45"/>
        <v>0</v>
      </c>
      <c r="J77" s="21">
        <f t="shared" si="45"/>
        <v>0</v>
      </c>
      <c r="K77" s="21">
        <f t="shared" si="45"/>
        <v>0</v>
      </c>
      <c r="L77" s="21">
        <f t="shared" si="45"/>
        <v>0</v>
      </c>
      <c r="M77" s="21">
        <f t="shared" si="45"/>
        <v>0</v>
      </c>
      <c r="N77" s="21">
        <f t="shared" si="45"/>
        <v>0</v>
      </c>
      <c r="O77" s="21">
        <f t="shared" si="45"/>
        <v>0</v>
      </c>
      <c r="P77" s="21">
        <f t="shared" si="45"/>
        <v>0</v>
      </c>
      <c r="Q77" s="21">
        <f t="shared" si="45"/>
        <v>0</v>
      </c>
      <c r="R77" s="21">
        <f t="shared" si="45"/>
        <v>0</v>
      </c>
      <c r="S77" s="21">
        <f t="shared" si="45"/>
        <v>0</v>
      </c>
      <c r="T77" s="21">
        <f t="shared" si="45"/>
        <v>0</v>
      </c>
      <c r="U77" s="21">
        <f t="shared" si="45"/>
        <v>0</v>
      </c>
      <c r="V77" s="21">
        <f t="shared" si="45"/>
        <v>0</v>
      </c>
      <c r="W77" s="21">
        <f t="shared" si="45"/>
        <v>0</v>
      </c>
      <c r="X77" s="21">
        <f t="shared" si="45"/>
        <v>0</v>
      </c>
      <c r="Y77" s="21">
        <f t="shared" si="45"/>
        <v>0</v>
      </c>
      <c r="Z77" s="21">
        <f t="shared" si="45"/>
        <v>7.51025835</v>
      </c>
      <c r="AA77" s="21">
        <f t="shared" si="45"/>
        <v>0</v>
      </c>
      <c r="AB77" s="21">
        <f t="shared" si="45"/>
        <v>0</v>
      </c>
      <c r="AC77" s="21">
        <f t="shared" si="45"/>
        <v>0</v>
      </c>
      <c r="AD77" s="21">
        <f t="shared" si="45"/>
        <v>0</v>
      </c>
      <c r="AE77" s="21">
        <f t="shared" si="45"/>
        <v>1</v>
      </c>
      <c r="AF77" s="21">
        <f t="shared" si="45"/>
        <v>0</v>
      </c>
      <c r="AG77" s="21">
        <f t="shared" si="45"/>
        <v>7.51025835</v>
      </c>
      <c r="AH77" s="21">
        <f t="shared" si="45"/>
        <v>0</v>
      </c>
      <c r="AI77" s="21">
        <f t="shared" si="45"/>
        <v>0</v>
      </c>
      <c r="AJ77" s="21">
        <f t="shared" si="45"/>
        <v>0</v>
      </c>
      <c r="AK77" s="21">
        <f t="shared" si="45"/>
        <v>0</v>
      </c>
      <c r="AL77" s="21">
        <f t="shared" si="45"/>
        <v>1</v>
      </c>
    </row>
    <row r="78" spans="1:38">
      <c r="A78" s="16" t="s">
        <v>162</v>
      </c>
      <c r="B78" s="26" t="s">
        <v>163</v>
      </c>
      <c r="C78" s="24" t="s">
        <v>172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7.51025835</v>
      </c>
      <c r="AA78" s="21">
        <v>0</v>
      </c>
      <c r="AB78" s="21">
        <v>0</v>
      </c>
      <c r="AC78" s="21">
        <v>0</v>
      </c>
      <c r="AD78" s="21">
        <v>0</v>
      </c>
      <c r="AE78" s="21">
        <v>1</v>
      </c>
      <c r="AF78" s="21">
        <f t="shared" ref="AF78" si="46">D78+K78+R78+Y78</f>
        <v>0</v>
      </c>
      <c r="AG78" s="21">
        <f t="shared" ref="AG78" si="47">E78+L78+S78+Z78</f>
        <v>7.51025835</v>
      </c>
      <c r="AH78" s="21">
        <f t="shared" ref="AH78" si="48">F78+M78+T78+AA78</f>
        <v>0</v>
      </c>
      <c r="AI78" s="21">
        <f t="shared" ref="AI78" si="49">G78+N78+U78+AB78</f>
        <v>0</v>
      </c>
      <c r="AJ78" s="21">
        <f t="shared" ref="AJ78" si="50">H78+O78+V78+AC78</f>
        <v>0</v>
      </c>
      <c r="AK78" s="21">
        <f t="shared" ref="AK78" si="51">I78+P78+W78+AD78</f>
        <v>0</v>
      </c>
      <c r="AL78" s="21">
        <f t="shared" ref="AL78" si="52">J78+Q78+X78+AE78</f>
        <v>1</v>
      </c>
    </row>
  </sheetData>
  <sheetProtection password="84F4" sheet="1" objects="1" scenarios="1"/>
  <mergeCells count="22">
    <mergeCell ref="A12:AL12"/>
    <mergeCell ref="A4:AL4"/>
    <mergeCell ref="A5:AL5"/>
    <mergeCell ref="A7:AL7"/>
    <mergeCell ref="A8:AL8"/>
    <mergeCell ref="A10:AL10"/>
    <mergeCell ref="Z14:AL14"/>
    <mergeCell ref="A13:AL13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" right="0" top="0.74803149606299213" bottom="0.74803149606299213" header="0.31496062992125984" footer="0.31496062992125984"/>
  <pageSetup paperSize="8" scale="50" fitToHeight="24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Ф_5 2023</vt:lpstr>
      <vt:lpstr>'Ф_5 2023'!Заголовки_для_печати</vt:lpstr>
      <vt:lpstr>'Ф_5 2023'!Область_печати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GKobiashvili</cp:lastModifiedBy>
  <dcterms:created xsi:type="dcterms:W3CDTF">2017-02-27T13:59:14Z</dcterms:created>
  <dcterms:modified xsi:type="dcterms:W3CDTF">2025-04-26T09:47:42Z</dcterms:modified>
</cp:coreProperties>
</file>